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שמואל מנדל\Documents\א קפטריה\גנרי 2\שאלות\"/>
    </mc:Choice>
  </mc:AlternateContent>
  <bookViews>
    <workbookView xWindow="0" yWindow="0" windowWidth="15360" windowHeight="8424"/>
  </bookViews>
  <sheets>
    <sheet name="גיליון1" sheetId="1" r:id="rId1"/>
  </sheets>
  <definedNames>
    <definedName name="_Ref321923070" localSheetId="0">גיליון1!$C$15</definedName>
    <definedName name="_Ref491347973" localSheetId="0">גיליון1!$C$17</definedName>
    <definedName name="_Toc491762371" localSheetId="0">גיליון1!$E$69</definedName>
    <definedName name="_Toc491762435" localSheetId="0">גיליון1!$C$43</definedName>
    <definedName name="Seif21" localSheetId="0">גיליון1!$D$17</definedName>
    <definedName name="_xlnm.Print_Area" localSheetId="0">גיליון1!$A$1:$E$170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 i="1" l="1"/>
  <c r="F5" i="1" s="1"/>
  <c r="F6" i="1" s="1"/>
  <c r="F7" i="1" s="1"/>
  <c r="F8" i="1" s="1"/>
  <c r="F9" i="1" s="1"/>
  <c r="F10" i="1" s="1"/>
  <c r="F11" i="1" s="1"/>
  <c r="F12" i="1" s="1"/>
  <c r="F13" i="1" s="1"/>
  <c r="F14" i="1" s="1"/>
  <c r="F15" i="1" s="1"/>
  <c r="F16" i="1" s="1"/>
  <c r="F17" i="1" s="1"/>
  <c r="F18" i="1" s="1"/>
  <c r="F19" i="1" s="1"/>
  <c r="F20" i="1" s="1"/>
  <c r="F21" i="1" s="1"/>
  <c r="F22" i="1" s="1"/>
  <c r="F23" i="1" s="1"/>
  <c r="F24" i="1" s="1"/>
  <c r="F25" i="1" s="1"/>
  <c r="F26" i="1" s="1"/>
  <c r="F27" i="1" s="1"/>
  <c r="F28" i="1" s="1"/>
  <c r="F29" i="1" s="1"/>
  <c r="F30" i="1" s="1"/>
  <c r="F31" i="1" s="1"/>
  <c r="F32" i="1" s="1"/>
  <c r="F33" i="1" s="1"/>
  <c r="F34" i="1" s="1"/>
  <c r="F35" i="1" s="1"/>
  <c r="F36" i="1" s="1"/>
  <c r="F37" i="1" s="1"/>
  <c r="F38" i="1" s="1"/>
  <c r="F39" i="1" s="1"/>
  <c r="F40" i="1" s="1"/>
  <c r="F41" i="1" s="1"/>
  <c r="F42" i="1" s="1"/>
  <c r="F43" i="1" s="1"/>
  <c r="F44" i="1" s="1"/>
  <c r="F45" i="1" s="1"/>
  <c r="F46" i="1" s="1"/>
  <c r="F47" i="1" s="1"/>
  <c r="F48" i="1" s="1"/>
  <c r="F49" i="1" s="1"/>
  <c r="F50" i="1" s="1"/>
  <c r="F51" i="1" s="1"/>
  <c r="F52" i="1" s="1"/>
  <c r="F53" i="1" s="1"/>
  <c r="F54" i="1" s="1"/>
  <c r="F55" i="1" s="1"/>
  <c r="F56" i="1" s="1"/>
  <c r="F57" i="1" s="1"/>
  <c r="F58" i="1" s="1"/>
  <c r="F59" i="1" s="1"/>
  <c r="F60" i="1" s="1"/>
  <c r="F61" i="1" s="1"/>
  <c r="F62" i="1" s="1"/>
  <c r="F63" i="1" s="1"/>
  <c r="F64" i="1" s="1"/>
  <c r="F65" i="1" s="1"/>
  <c r="F66" i="1" s="1"/>
  <c r="F67" i="1" s="1"/>
  <c r="F68" i="1" s="1"/>
  <c r="F69" i="1" s="1"/>
  <c r="F70" i="1" s="1"/>
  <c r="F71" i="1" s="1"/>
  <c r="F72" i="1" s="1"/>
  <c r="F73" i="1" s="1"/>
  <c r="F74" i="1" s="1"/>
  <c r="F75" i="1" s="1"/>
  <c r="F76" i="1" s="1"/>
  <c r="F77" i="1" s="1"/>
  <c r="F78" i="1" s="1"/>
  <c r="F79" i="1" s="1"/>
  <c r="F80" i="1" s="1"/>
  <c r="F81" i="1" s="1"/>
  <c r="F82" i="1" s="1"/>
  <c r="F83" i="1" s="1"/>
  <c r="F84" i="1" s="1"/>
  <c r="F85" i="1" s="1"/>
  <c r="F86" i="1" s="1"/>
  <c r="F87" i="1" s="1"/>
  <c r="F88" i="1" s="1"/>
  <c r="F89" i="1" s="1"/>
  <c r="F90" i="1" s="1"/>
  <c r="F91" i="1" s="1"/>
  <c r="F92" i="1" s="1"/>
  <c r="F93" i="1" s="1"/>
  <c r="F94" i="1" s="1"/>
  <c r="F95" i="1" s="1"/>
  <c r="F96" i="1" s="1"/>
  <c r="F97" i="1" s="1"/>
  <c r="F98" i="1" s="1"/>
  <c r="F99" i="1" s="1"/>
  <c r="F100" i="1" s="1"/>
  <c r="F101" i="1" s="1"/>
  <c r="F102" i="1" s="1"/>
  <c r="F103" i="1" s="1"/>
  <c r="F104" i="1" s="1"/>
  <c r="F105" i="1" s="1"/>
  <c r="F106" i="1" s="1"/>
  <c r="F107" i="1" s="1"/>
  <c r="F108" i="1" s="1"/>
  <c r="F109" i="1" s="1"/>
  <c r="F110" i="1" s="1"/>
  <c r="F111" i="1" s="1"/>
  <c r="F112" i="1" s="1"/>
  <c r="F113" i="1" s="1"/>
  <c r="F114" i="1" s="1"/>
  <c r="F115" i="1" s="1"/>
  <c r="F116" i="1" s="1"/>
  <c r="F117" i="1" s="1"/>
  <c r="F3" i="1"/>
  <c r="F119" i="1" l="1"/>
  <c r="F118" i="1"/>
  <c r="A3" i="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F121" i="1" l="1"/>
  <c r="F122" i="1" s="1"/>
  <c r="F123" i="1" s="1"/>
  <c r="F124" i="1" s="1"/>
  <c r="F125" i="1" s="1"/>
  <c r="F126" i="1" s="1"/>
  <c r="F127" i="1" s="1"/>
  <c r="F128" i="1" s="1"/>
  <c r="F129" i="1" s="1"/>
  <c r="F130" i="1" s="1"/>
  <c r="F131" i="1" s="1"/>
  <c r="F132" i="1" s="1"/>
  <c r="F133" i="1" s="1"/>
  <c r="F134" i="1" s="1"/>
  <c r="F135" i="1" s="1"/>
  <c r="F136" i="1" s="1"/>
  <c r="F137" i="1" s="1"/>
  <c r="F138" i="1" s="1"/>
  <c r="F139" i="1" s="1"/>
  <c r="F140" i="1" s="1"/>
  <c r="F141" i="1" s="1"/>
  <c r="F142" i="1" s="1"/>
  <c r="F143" i="1" s="1"/>
  <c r="F144" i="1" s="1"/>
  <c r="F145" i="1" s="1"/>
  <c r="F146" i="1" s="1"/>
  <c r="F147" i="1" s="1"/>
  <c r="F148" i="1" s="1"/>
  <c r="F149" i="1" s="1"/>
  <c r="F150" i="1" s="1"/>
  <c r="F151" i="1" s="1"/>
  <c r="F152" i="1" s="1"/>
  <c r="F153" i="1" s="1"/>
  <c r="F154" i="1" s="1"/>
  <c r="F155" i="1" s="1"/>
  <c r="F156" i="1" s="1"/>
  <c r="F157" i="1" s="1"/>
  <c r="F158" i="1" s="1"/>
  <c r="F159" i="1" s="1"/>
  <c r="F160" i="1" s="1"/>
  <c r="F161" i="1" s="1"/>
  <c r="F162" i="1" s="1"/>
  <c r="F163" i="1" s="1"/>
  <c r="F164" i="1" s="1"/>
  <c r="F165" i="1" s="1"/>
  <c r="F166" i="1" s="1"/>
  <c r="F167" i="1" s="1"/>
  <c r="F168" i="1" s="1"/>
  <c r="F169" i="1" s="1"/>
  <c r="F120" i="1"/>
  <c r="A29" i="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l="1"/>
  <c r="A119" i="1"/>
  <c r="A121" i="1" s="1"/>
  <c r="A120" i="1" l="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alcChain>
</file>

<file path=xl/sharedStrings.xml><?xml version="1.0" encoding="utf-8"?>
<sst xmlns="http://schemas.openxmlformats.org/spreadsheetml/2006/main" count="312" uniqueCount="246">
  <si>
    <t>מ.שאלה</t>
  </si>
  <si>
    <t>עמוד</t>
  </si>
  <si>
    <t>סעיף</t>
  </si>
  <si>
    <t>כללי</t>
  </si>
  <si>
    <t>נרשם כי המדינה תסבסד 16.8 ₪ לכל עובד. מהם השעות פעילות שהסבסוד בתוקף ביום.</t>
  </si>
  <si>
    <t>האם ניתן להגיע עם משטחים של סחורה אל המחסנים והמקררים על בסיס משטח?</t>
  </si>
  <si>
    <t>האם יש תוכנית מטבח מאושרת ע"י משרד הבריאות ופרשה טכנית?</t>
  </si>
  <si>
    <t>האם ניתן להוסיף מכונת קילוף?</t>
  </si>
  <si>
    <t>מה ההספק של מדיח הכלים בבשרי ?</t>
  </si>
  <si>
    <t>לא הובהר במהלך הסיור האם כל הסחורות עוברות שיקוף?</t>
  </si>
  <si>
    <t>במכרז לא מופיעות חופשות מרוכזות או פגרות למינהן ? האם קיימות? ואם כן מה הדין לפיצוי?</t>
  </si>
  <si>
    <t>נבקש הדדיות בסיום ההסכם</t>
  </si>
  <si>
    <t>האם הוצאות הספק כוללות הוצאות שכירות כלשהן ואם כן האם יש הערכת העלות החודשית?</t>
  </si>
  <si>
    <t>"הספק יהיה ערוך להסדרי תשלום ייעודים שהחשב הכללי והמשרדים יבקשו"- מה זה אומר?</t>
  </si>
  <si>
    <t>12.6.6</t>
  </si>
  <si>
    <r>
      <t>2.</t>
    </r>
    <r>
      <rPr>
        <sz val="7"/>
        <color theme="1"/>
        <rFont val="Times New Roman"/>
        <family val="1"/>
      </rPr>
      <t xml:space="preserve">     </t>
    </r>
    <r>
      <rPr>
        <sz val="11"/>
        <color theme="1"/>
        <rFont val="Arial"/>
        <family val="2"/>
      </rPr>
      <t xml:space="preserve">שאלה: נבקש לתקן את סעיף 12.6.6. ונספח ג' ולהפחית את המחזור הכספי הנדרש ל 2.8 מיליון ₪ כולל מע"מ, לכל אחת מהשנים 2016 ו-2017.   </t>
    </r>
  </si>
  <si>
    <r>
      <t>3.</t>
    </r>
    <r>
      <rPr>
        <sz val="7"/>
        <color theme="1"/>
        <rFont val="Times New Roman"/>
        <family val="1"/>
      </rPr>
      <t xml:space="preserve">     </t>
    </r>
    <r>
      <rPr>
        <sz val="11"/>
        <color theme="1"/>
        <rFont val="Arial"/>
        <family val="2"/>
      </rPr>
      <t xml:space="preserve">לחלופין נבקש שהדרישה למחזור כספי לשנים 2016-2017 תהיה  של 6 מיליון ₪ כולל מע"מ </t>
    </r>
    <r>
      <rPr>
        <b/>
        <sz val="11"/>
        <color theme="1"/>
        <rFont val="Arial"/>
        <family val="2"/>
      </rPr>
      <t>במצטבר</t>
    </r>
    <r>
      <rPr>
        <sz val="11"/>
        <color theme="1"/>
        <rFont val="Arial"/>
        <family val="2"/>
      </rPr>
      <t>.</t>
    </r>
  </si>
  <si>
    <t>נימוקים:</t>
  </si>
  <si>
    <t>מדובר בתנאי סף בלתי סביר, בלתי מידתי ושאינו ענייני ואף מגביל את חופש העיסוק ואת החלטת הממשלה לעידוד עסקים קטנים ובינוניים.</t>
  </si>
  <si>
    <t xml:space="preserve">הח"מ נותנן שירותי הסעדה למשרדי ממשלה מזה כ -20 שנים, ביניהם במשרדי הממשלה השונים (ג'נרי 1, רוה"מ), בבתי המשפט, וכיום אף מספק שירותים אלה עבור משרדי הממשלה שבמגדלי הבירה. החברה בעלת ניסיון עשיר בשירותים הדרושים למכרז, ואינה עומדת בדרישת הסף למחזור כספי לעומת מכרזים רבים דומים בהם התמודדה בעבר ואף נתנה שירותים בפועל. </t>
  </si>
  <si>
    <t xml:space="preserve">לאור האמור הדרישה למחזור כספי כמבוקש הינה מגבילה באופן לא ענייני ולא מידתי ומונעת מאתנו לגשת למכרז ובכך פוגעת בחופש העיסוק. </t>
  </si>
  <si>
    <r>
      <t>בפסיקה נקבע</t>
    </r>
    <r>
      <rPr>
        <sz val="11"/>
        <color theme="1"/>
        <rFont val="Arial"/>
        <family val="2"/>
      </rPr>
      <t xml:space="preserve"> כי בעת קביעת תנאי הסף על המזמין לבחון </t>
    </r>
    <r>
      <rPr>
        <b/>
        <sz val="11"/>
        <color theme="1"/>
        <rFont val="Arial"/>
        <family val="2"/>
      </rPr>
      <t>האם התנאי משרת את תכליות המכרז ככללן והאם התכלית לגיטימית להצבת תנאים מקדמיים.</t>
    </r>
    <r>
      <rPr>
        <sz val="11"/>
        <color theme="1"/>
        <rFont val="Arial"/>
        <family val="2"/>
      </rPr>
      <t xml:space="preserve"> </t>
    </r>
    <r>
      <rPr>
        <b/>
        <sz val="11"/>
        <color theme="1"/>
        <rFont val="Arial"/>
        <family val="2"/>
      </rPr>
      <t>תנאי סף נדרש להיות ענייני, סביר ומידתי. מבחן המידתיות משמעו עריכת איזון בין המטרה לבין האמצעי המשמש להשגתה</t>
    </r>
    <r>
      <rPr>
        <b/>
        <sz val="11"/>
        <color theme="1"/>
        <rFont val="Courier"/>
      </rPr>
      <t>.</t>
    </r>
    <r>
      <rPr>
        <b/>
        <sz val="11"/>
        <color theme="1"/>
        <rFont val="Arial"/>
        <family val="2"/>
      </rPr>
      <t xml:space="preserve"> </t>
    </r>
  </si>
  <si>
    <r>
      <t xml:space="preserve">עוד נפסק כי על תנאי הסף הקבועים במכרז לעמוד בעקרון המידתיות שנקבע בהתאם לקבוע בסעיף 4 לחוק יסוד חופש העיסוק - </t>
    </r>
    <r>
      <rPr>
        <b/>
        <sz val="11"/>
        <color theme="1"/>
        <rFont val="Arial"/>
        <family val="2"/>
      </rPr>
      <t>שהתנאי נועד לתכלית ראויה ושהפגיעה בזכות היא במידה שאינה עולה על הנדרש. על כן, אם ניתן להשיג את מטרת ההתקשרות באמצעות מגבלה מתונה יותר על חופש העיסוק, ראוי שעורך המכרז יעדיף דרך פעולה זו</t>
    </r>
    <r>
      <rPr>
        <b/>
        <sz val="11"/>
        <color theme="1"/>
        <rFont val="Courier"/>
      </rPr>
      <t>.</t>
    </r>
  </si>
  <si>
    <r>
      <t>עמידה בהוראת התכ"ם והחלטת ממשלה</t>
    </r>
    <r>
      <rPr>
        <sz val="11"/>
        <color theme="1"/>
        <rFont val="Arial"/>
        <family val="2"/>
      </rPr>
      <t xml:space="preserve"> בנוסף חלה חובה עפ"י הוראת התכ"ם 7.4.2.7 וכן עפ"י החלטת הממשלה 3409, </t>
    </r>
    <r>
      <rPr>
        <b/>
        <sz val="11"/>
        <color theme="1"/>
        <rFont val="Arial"/>
        <family val="2"/>
      </rPr>
      <t>לעודד עסקים קטנים ובינוניים</t>
    </r>
    <r>
      <rPr>
        <sz val="11"/>
        <color theme="1"/>
        <rFont val="Arial"/>
        <family val="2"/>
      </rPr>
      <t xml:space="preserve">, ובכלל זה </t>
    </r>
    <r>
      <rPr>
        <b/>
        <sz val="11"/>
        <color theme="1"/>
        <rFont val="Arial"/>
        <family val="2"/>
      </rPr>
      <t>נדרשות ועדות המכרזים להסיר תנאי סף המהווים חסם לעסקים בינוניים, וכן לבחון את הכרחיות וענייניות התנאים שנקבעו</t>
    </r>
    <r>
      <rPr>
        <sz val="11"/>
        <color theme="1"/>
        <rFont val="Arial"/>
        <family val="2"/>
      </rPr>
      <t xml:space="preserve"> לאור מטרות עורך המכרז ונושא ההתקשרות.</t>
    </r>
  </si>
  <si>
    <t xml:space="preserve">לאור האמור לעיל, אין זה סביר כלל ועיקר כי חברה אשר נותנת מזה שנים רבות שירותי הסעדה למשרדי ממשלה בהיקף דומה להיקף מכרז זה, ואף למעלה מכך, לא תעבור את תנאי הסף. נודה להפחתת הדרישה להון כספי, לדרישה מתונה יותר כמבוקש, באופן שיאפשר תחרות הוגנת וכניסת משתתפים בעלי ניסיון עשיר בשירותים כנדרש ואף סיפקו בעבר ומספקים נכון להיום שירותים כאלה במשרדי הממשלה השונים.  </t>
  </si>
  <si>
    <t>12.6.7</t>
  </si>
  <si>
    <t>נבקש להבהיר כי זכות המזמין לביטול ההסכם תהיה בכפוף למתן הודעה מראש לספק ואי תיקון ההפרה תוך 45 ימים.</t>
  </si>
  <si>
    <t>12.7.3.2</t>
  </si>
  <si>
    <t xml:space="preserve">מדובר בתנאי סף שאינו סביר ואינו מידתי ומגביל את חופש העיסוק. </t>
  </si>
  <si>
    <t xml:space="preserve">בנוסף, סעיף 6(א)(1) לתקנות חובת המכרזים, אשר קובע את התנאים המוקדמים שיש לקבוע במכרז, קובע כי " </t>
  </si>
  <si>
    <t>(א)  השתתפות במכרז תהיה מותנית בתנאים הבאים:</t>
  </si>
  <si>
    <t>(1)   רישום בכל מירשם המתנהל על פי דין הצריך לענין נושא ההתקשרות וכן קיומם של הרשיונות הנדרשים על פי דין;"</t>
  </si>
  <si>
    <t xml:space="preserve">דרישת תעודת טבחות אינה נמנית עם החובה כאמור. הדרישה לתעודות היא כאשר יש חובה בדין, כמו רישיון עו"ד רישיון מהנדס וכיו"ב ... </t>
  </si>
  <si>
    <t>לאור האמור, נבקש להוריד את הדרישה לתעודת מקצוע טבחות 4, הזו על מנת שנוכל להגיש הצעה למכרז ולהציע ולהעסיק לצורך ההתקשרות הנובעת במכרז ככל שנזכה, טבח מוכשר וטוב.</t>
  </si>
  <si>
    <t xml:space="preserve">אין בויתור על הסעיף הזה כדי להפחית מטיב הטבח המוצע, מאחר ונדרש ניסיון עשיר של המציע ושל הטבח וממילא נקבעו במכרז מבחני איכות קפדניים אשר יבטיחו את מטרת הדרישה כאמור. </t>
  </si>
  <si>
    <t>דף 19 ודף 117 ודף 118 לא נמצאים בחוברת המכרז ? האם הוחסר מידע כלשהו או טעות סופר ?</t>
  </si>
  <si>
    <t>סעיף בעייתי. הצעת המחיר מוגשת כהצעה אחודה וכוללת את שני המתחמים. פיצול ההצעה יגרור בהכרח שינוי מחיר.</t>
  </si>
  <si>
    <t>נבקש להחליף את המילים "ככל שסופקו לשביעות רצונו של המזמין" במילים "ככל שסופקו בהתאם להוראות הסכם ההתקשרות".</t>
  </si>
  <si>
    <t>לאחר המילים "נשוא מכרז זה" נבקש להוסיף את המילים: "אשר הוכנו עבור המדינה בלבד בקשר עם השירותים ועל פי הזמנת המדינה"</t>
  </si>
  <si>
    <t>22.1.6</t>
  </si>
  <si>
    <t>נבקש להבהיר כי חילוט הערבות יתבצע עד לגובה נזק  בלבד ובכל מקרה לאחר מתן הודעה מראש ובכתב לספק.</t>
  </si>
  <si>
    <t>1.    סעיף 25.1.4  - מבוקש להחליף את המילה "ונטען" במילה "ונקבע".</t>
  </si>
  <si>
    <t>2.    סעיף 25.2.5.1 - מבוקש למחוק את המילים "כל סייג/ חריג לגבי רכוש שאינו בבעלותו של הספק וכל הפועלים מטעמו, אולם נמצא בפיקוחה או בהשגחתו - יבוטל כלפי מדינת ישראל".</t>
  </si>
  <si>
    <t>3.    סעיף 25.4 - מבוקש למחוק סעיף זה.</t>
  </si>
  <si>
    <t>סעיף 25.5.8 - מבוקש להחליף את המילים "ביט 2018" במילים "ביט 2013</t>
  </si>
  <si>
    <t>26-28</t>
  </si>
  <si>
    <r>
      <t>לאחר המילים: "משרדי הממשלה" נבקש לציין את המילים:</t>
    </r>
    <r>
      <rPr>
        <sz val="11"/>
        <color theme="1"/>
        <rFont val="Calibri"/>
        <family val="2"/>
      </rPr>
      <t xml:space="preserve"> </t>
    </r>
    <r>
      <rPr>
        <sz val="11"/>
        <color theme="1"/>
        <rFont val="Arial"/>
        <family val="2"/>
      </rPr>
      <t>"בהתאם להרחבי השיפוי המופיעים מטה"</t>
    </r>
  </si>
  <si>
    <r>
      <t>במקום המילה:</t>
    </r>
    <r>
      <rPr>
        <sz val="11"/>
        <color theme="1"/>
        <rFont val="Calibri"/>
        <family val="2"/>
      </rPr>
      <t xml:space="preserve"> </t>
    </r>
    <r>
      <rPr>
        <sz val="11"/>
        <color theme="1"/>
        <rFont val="Arial"/>
        <family val="2"/>
      </rPr>
      <t>"ולהציגם" נבקש לציין:</t>
    </r>
    <r>
      <rPr>
        <sz val="11"/>
        <color theme="1"/>
        <rFont val="Calibri"/>
        <family val="2"/>
      </rPr>
      <t xml:space="preserve"> </t>
    </r>
    <r>
      <rPr>
        <sz val="11"/>
        <color theme="1"/>
        <rFont val="Arial"/>
        <family val="2"/>
      </rPr>
      <t>"להציג את אישור קיום הביטוחים המצורף להסכם זה כנספח י' חתום על ידי המבטח"</t>
    </r>
  </si>
  <si>
    <t>סעיפים  25.2.5.1- 25.2.5.2</t>
  </si>
  <si>
    <t>נבקש לגרוע</t>
  </si>
  <si>
    <t>סעיף 25.2.5.4</t>
  </si>
  <si>
    <t>נבקש להוסיף את המילים:" המוגשים על ידי הספק באתר הפעילות"</t>
  </si>
  <si>
    <t>סעיף 25.2.8-</t>
  </si>
  <si>
    <r>
      <t>נבקש לגרוע את המילים:"</t>
    </r>
    <r>
      <rPr>
        <sz val="11"/>
        <color theme="1"/>
        <rFont val="Calibri"/>
        <family val="2"/>
      </rPr>
      <t xml:space="preserve"> </t>
    </r>
    <r>
      <rPr>
        <sz val="11"/>
        <color theme="1"/>
        <rFont val="Arial"/>
        <family val="2"/>
      </rPr>
      <t>והפועלים מטעמו"</t>
    </r>
  </si>
  <si>
    <t>29.2.3</t>
  </si>
  <si>
    <t>מבקשים להוסיף בסוף במקרה של שימוש בלתי סביר.</t>
  </si>
  <si>
    <t>29.2.5</t>
  </si>
  <si>
    <t>לא מקובל.</t>
  </si>
  <si>
    <t>29.2.6</t>
  </si>
  <si>
    <t>מבקשים לתקן לבלאי בלתי סביר.</t>
  </si>
  <si>
    <t>30.6.20</t>
  </si>
  <si>
    <t>סעיף 30.6.20 צוין כי על הספק להעמיד תוכנה לחיוב דרך המשכורות האם הספק מחויב בתוכנה ספציפית אם כן איזה ומה עלותה ?</t>
  </si>
  <si>
    <t>30.7.2</t>
  </si>
  <si>
    <t>פינוי אשפה במטבח החלבי לאן ואיך??</t>
  </si>
  <si>
    <t>האם טוחן האשפה במטבח הבשרי טוחן פלסטיק אלומיניום (האם יש צורך בהפרדה בין סוגי האשפה )</t>
  </si>
  <si>
    <t xml:space="preserve">30.16.2 ו – 30.16.3 </t>
  </si>
  <si>
    <t>לאיזו מכונת קפה ומכונת שוקו הכוונה? הרי יש דרישה למכונת אספרסו (30.16.6)?</t>
  </si>
  <si>
    <t>30.16.20</t>
  </si>
  <si>
    <t>הכוונה לבן מארי? כמה תאים?</t>
  </si>
  <si>
    <t>המסמך אליו מפנה הסעיף חסר ונבקש לקבלו .</t>
  </si>
  <si>
    <t>"תוכנה לחיוב עובדים דרך המשכורת, חיבור לאינטרנט לביצוע הזמנות ממוחשבות ומדפסת"</t>
  </si>
  <si>
    <t xml:space="preserve">נבקש שהתוכנה המבוקשת תסופק על ידי המזמין ולא על ידי הספק, מאחר שעלות התוכנה והאחזקה שלה וכן הסנכרון עם מחשבי משרדי הממשלה תשית על הספק עלויות גבוהות מאוד. בנוסף לאור דרישות אבטחת המידע במשרדי הממשלה ייתכן ויהיה קושי פיזי לחבר תוכנה חיצונית. </t>
  </si>
  <si>
    <t>איזה ארוחות נדרש לספק בשעת חירום(בוקר,צהריים ערב,לילה)</t>
  </si>
  <si>
    <t>כמה מנות לכל ארוחה? ובאיזה מחיר ?</t>
  </si>
  <si>
    <t>האם נדרש לספק ארוחות בשישי ושבת ?באיזה מחיר ?</t>
  </si>
  <si>
    <t>האם הארוחות יוגשו בחדר האוכל או כמזון ארוז ?</t>
  </si>
  <si>
    <t>האנשים שנשארים לעבוד במסגרת הריתוק המשקי והשירותים לחדרי המצב נדרשים לסיווג מיוחד?</t>
  </si>
  <si>
    <t>האם יש סידורי לינה לעובדים ? ואיך מתבצע התשלום לעובדים ?</t>
  </si>
  <si>
    <t xml:space="preserve">מה משך הזמן שנדרש להספיק מלאי החירום הנדרש ? </t>
  </si>
  <si>
    <t xml:space="preserve">נבקש להבהיר שסיום ההסכם מטעמי נוחות יהיה בכפוף לתשלום כל יתרה שלא שולמה על חשבון התמורה המגיעה לספק מכוח ההסכם עבור שירותים שהושלמו בפועל ומוצרים שסופקו עובר למועד הביטול. </t>
  </si>
  <si>
    <t xml:space="preserve">בנוסף, נבקש לאפשר גם לספק לסיים את ההתקשרות מטעמי נוחות בהודעה בפרק זמן סביר מראש. </t>
  </si>
  <si>
    <t>נבקש להבהיר כי וויתור הטענות של הספק אינו חל על פגם נסתר.</t>
  </si>
  <si>
    <t>נבקש למחוק את הסעיף בשלמותו. לחילופין נבקש להבהיר כי מדובר בחובת פיצוי ולא בחובת שיפוי ונבקש להגביל את גובה הפיצוי (בגין כלל החריגות בהסכם) ללא יותר מ-1% מסכום התמורה השנתי לשירותים הניתנים לפי ההסכם, לקבוע כי בכל מקרה המזמין לא יהיה זכאי לפיצוי כפול בגין אותו נזק, כי הפיצוי המוסכם יהווה סעד יחיד בגין הפרה זו, כי טרם הטלת הפיצויים תינתן לספק הודעה מראש ואפשרות להשמיע את טענותיו בעניין.</t>
  </si>
  <si>
    <t>5.11.2</t>
  </si>
  <si>
    <t>נבקש להוסיף הבהרה כי ציוד שהינו בבעלות הספק יישאר בבעלותו.</t>
  </si>
  <si>
    <t>נבקש להבהיר כי התשלום בפועל אשר יחול על הספק הינו עבור שימוש בקווי התקשורת והאינטרנט ע"י הספק ו/או מי מטעמו בלבד.</t>
  </si>
  <si>
    <t>נבקש להבהיר כי המידע הינו אך ורק מידע שנתקבל מהמזמין ו/או מי מטעמו בקשר למתן השירותים וכי צוין לגביו כי הינו סודי או רגיש.</t>
  </si>
  <si>
    <t>נבקש להבהיר שהספק, שהינו חברת הסעדה, מעניק שירותי הסעדה לצדדים שלישיים וכי אין בעצם כך כדי להוות משום ניגוד עניינים.</t>
  </si>
  <si>
    <t>נבקש להבהיר כי אין בהוראות סעיף זה כדי לפגוע בקניין רוחני שהיה בבעלות הספק טרם התקשרותו עם המזמין.</t>
  </si>
  <si>
    <t>נבקש להגביל את חובות השיפוי אך ורק לנזקים שנקבעו בפסק דין חלוט בתביעת צד ג' ע"י ערכאה מוסמכת ובכל מקרה לא יותר מגבול אחריות הספק על פי ההסכם, ולהבהיר כי חובת השיפוי תהיה כפופה לכך שהמזמין יודיע לספק מידיית על דבר הגשת תביעה, יאפשר לספק להתגונן בעצמו ועל חשבונו מפני התביעה ויסייע לו, ככל שנדרש, במסירת נתונים ומידע לצורך התגוננות כאמור. בנוסף, נבקש להבהיר כי המזמין לא יתפשר עם מגיש התביעה ללא הסכמת הספק מראש ובכתב.</t>
  </si>
  <si>
    <t>נבקש למחוק את תתי הסעיפים 13.1-13.2 בשלמותם (כך שזכות קיזוז תעשה על פי דין). לחלופין, נבקש להגביל את הקיזוז לחוב קצוב בלבד ולאחר שניתנה לספק הודעה מראש ובכתב על הכוונה לבצע קיזוז 14 ימים מראש.</t>
  </si>
  <si>
    <t>14.3.1</t>
  </si>
  <si>
    <t>נבקש למחוק את תת הסעיף בשלמותו שכן זכות הקיזוז כבר קיימת לפי סעיף 13 עליה הערנו לעיל.</t>
  </si>
  <si>
    <t>14.3.2</t>
  </si>
  <si>
    <t>נבקש להבהיר כי הזכות לביטול ההסכם כפופה למתן הודעה מראש לספק המפרטת את דבר ההפרה ומאפשרת לו לתקנה בתוך זמן סביר.</t>
  </si>
  <si>
    <t xml:space="preserve">14.3.3 </t>
  </si>
  <si>
    <t>נבקש למחוק את הסעיף בשלמותו. לחילופין נבקש להגביל את גובה הפיצוי (בגין כלל החריגות בהסכם) ללא יותר מ-1% מסכום התמורה השנתי לשירותים הניתנים לפי ההסכם, לקבוע כי בכל מקרה המזמין לא יהיה זכאי לפיצוי כפול בגין אותו נזק, כי הפיצוי המוסכם יהווה סעד יחיד בגין הפרה זו, כי טרם הטלת הפיצויים תינתן לספק הודעה מראש ואפשרות להשמיע את טענותיו בעניין.</t>
  </si>
  <si>
    <t>נבקש להגביל את אחריות הספק לנזקים ישירים בלבד כך שהספק לא יהיה אחראי לנזקים עקיפים או נזקים תוצאתיים. נבקש להבהיר כי אחריות הספק תוגבל לסכום התמורה שקיבל ובכל מקרה לא תחול לגבי נזקים, אובדן או חיוב שיגרמו בשל מעשה או מחדל של המזמין או מי מטעמו.</t>
  </si>
  <si>
    <t>1.    סעיף 16.1.4  - מבוקש להחליף את המילה "ונטען" במילה "ונקבע".</t>
  </si>
  <si>
    <t>2.    סעיף 16.2.5.1 - מבוקש למחוק את המילים "כל סייג/ חריג לגבי רכוש שאינו בבעלותו של הספק וכל הפועלים מטעמו, אולם נמצא בפיקוחה או בהשגחתו - יבוטל כלפי מדינת ישראל".</t>
  </si>
  <si>
    <t>3.    סעיף 16.4 - מבוקש למחוק סעיף זה.</t>
  </si>
  <si>
    <t>4.    סעיף 16.5.7 - מבוקש להחליף את המילים "ביט 2018" במילים "ביט 2013".</t>
  </si>
  <si>
    <t>נבקש למחוק את תת הסעיף בשלמותו.</t>
  </si>
  <si>
    <t>נבקש לסייג את הסעיף כך שלא יחול על נזקים שנגרמו עקב מעשה או מחדל של המזמין או מי מטעמו ואשר המזמין אחראי להם על פי כל דין.</t>
  </si>
  <si>
    <t xml:space="preserve">נבקש למחוק את המילים: "הבלעדית והמוחלטת". כמו כן נבקש להבהיר כי השחרור מאחריות למזמין לא יחול במקרה של מעשה או מחדל של המזמין או מי מטעמו ואשר המזמין אחראי להם על פי כל דין. </t>
  </si>
  <si>
    <t>נבקש להבהיר כי חילוט הערבות יתבצע רק אם כתוצאה מהפעולות המנויות בסעיף ייגרם נזק למזמין, כי החילוט יהיה עד לגובה הנזק ובכל מקרה רק לאחר מתן הודעה מראש ובכתב לספק שתפרט את הסיבות שבגינן המזמין מבקש לחלט את הערבות.</t>
  </si>
  <si>
    <t>23.1.1</t>
  </si>
  <si>
    <t>23.1.2</t>
  </si>
  <si>
    <t>מבקשים לשנות – מדד הבסיס הינו המדד הידוע בעת הגשת ההצעה.</t>
  </si>
  <si>
    <t>מבקשים לשנות 65% למדד ארוחות במסעדות ובתי קפה (120430) ו 35% לכל שינוי חקיקתי בשכר וצווי הרחבה.</t>
  </si>
  <si>
    <t>נבקש להחיל כללי ההצמדה בהתאם להוראת תכ"מ מס' 7.3.9.2  לרבות קביעה כי   במקרה שעודכן רכיב מרכיבי ערך שעת העבודה מכוח הוראות חוק או צו הרחבה או כל הסכם שחתמה המדינה, יעודכן ערך שעת העבודה לנותן השירות בהתאם, במועד שבו חל עדכון הרכיבים</t>
  </si>
  <si>
    <t>כמו כן נבקש כי 60% ממחיר הארוחה יהיה צמוד למדד המחירים לצרכן ו 40% ממחיר הארוחה יהיה צמוד לכל שינוי חקיקתי כאמור לעיל.</t>
  </si>
  <si>
    <t>נבקש לעדכן בהתאם גם את סעיפים 23.2-23.5</t>
  </si>
  <si>
    <t>מבקשים לשנות כי מדד הבסיס יהיה מעת מתן הצעת המחיר.</t>
  </si>
  <si>
    <t>מבקשים להוסיף כי המחיר לא ירד ממדד הבסיס.</t>
  </si>
  <si>
    <t>ב3</t>
  </si>
  <si>
    <t>למען הסר ספק מחיר מינימום של ארוחה עסקית א' הינו 23 כולל או לא כולל מע"מ כפי שמופיע בטבלה למחירים ללא מע"מ.</t>
  </si>
  <si>
    <t>נספח ב3 – הצעת המחיר</t>
  </si>
  <si>
    <t xml:space="preserve">ארוחה עסקית א' </t>
  </si>
  <si>
    <t xml:space="preserve">המחיר לא יפחת מ 23 ₪. </t>
  </si>
  <si>
    <r>
      <t>3.</t>
    </r>
    <r>
      <rPr>
        <sz val="7"/>
        <color theme="1"/>
        <rFont val="Times New Roman"/>
        <family val="1"/>
      </rPr>
      <t xml:space="preserve">     </t>
    </r>
    <r>
      <rPr>
        <sz val="11"/>
        <color theme="1"/>
        <rFont val="Arial"/>
        <family val="2"/>
      </rPr>
      <t xml:space="preserve">אנו סבורים שיש לנקד את הארוחה הנמכרת ביותר ב 50% כלומר במקום ארוחה עסקית א' לנקד ארוחה מנה הבסיסית כהגדרתה במכרז. משום שזו הארוחה הנמכרת ביותר בקרב עובדי משרדי הממשלה והיא בהלימה לסבסוד שהם מקבלים. בנוסף כידוע לעובדי בניין ג'נרי 2 יש חלופה לארוחות בבניין ג'נרי 1, לכן ועל מנת שעובדי בניין ג'נרי 2 יסעדו במזנון הזה ולא בג'נרי 1 יש לאפשר למציעים להתחרות עם המחירים הניתנים שם היום. קביעת מחיר זה גורמת לאי שוויוניות עם המתחרים הקרובים והפליית העובדים כך שידרשו לשלם מחיר גבוה מעובדים במשרדי ממשלה אחרים ובכלל זה בבניין ג'נרי 1.  </t>
    </r>
  </si>
  <si>
    <t>נספח ב' 3</t>
  </si>
  <si>
    <t>נבקש לקבל את הכמויות הממוצעות בחודש עבור כל פריט במחירון גם עבור מכירה בחדרי האוכל וגם עבור כיבודים ואירועים.</t>
  </si>
  <si>
    <t>/</t>
  </si>
  <si>
    <t>האם ניתן להגיש מחיר לארוחה עסקית בחלבי שכולל כמה פריטים כמו בבשרי?</t>
  </si>
  <si>
    <t>סלט מורכב לפי בחירה אישית-מה משקל הטונה הנדרש. לא נרשם</t>
  </si>
  <si>
    <t>בטבלת המוצרים מצוין שצריכים ליצר פיצה משפחתית בקוטר 36 לא תעשייתית פיצה בגודל כזה דורשת תנור פיצה ,לא קיים תנור פיצה ברשימת הציוד וגם לא נראה מקום מתאים.</t>
  </si>
  <si>
    <t>כתוב כי "נכללים בהצעת המחיר המוצרים הנלווים -לחם ורטבים" מבקשים לדעת לאיזה מוצרים בהצעת המחיר יש לכלול את המוצרים לחם ורטבים.</t>
  </si>
  <si>
    <t>כיצד ניתן להעביר שמות של מנהל ההסעדה ושף ההסעדה לפני הזכייה?</t>
  </si>
  <si>
    <t>נספח ב'6</t>
  </si>
  <si>
    <t>האם יש להגיש את נספח ב' 6 עם ההצעה</t>
  </si>
  <si>
    <t>נספח ב'7</t>
  </si>
  <si>
    <t>האם יש להגיש את נספח ב' 7 עם ההצעה</t>
  </si>
  <si>
    <t>נספח ב8</t>
  </si>
  <si>
    <t>בכנס נאמר שניתן להחליף את שם הטבח המוגש בניגוד למה שכתוב במכרז מה הנכון ?</t>
  </si>
  <si>
    <t>נבקש להבהיר כי מידע סודי לא יכלול מידע אשר לגביו מתקיים אחד או יותר מהתנאים כדלקמן: מידע שהיה ידוע לספק לפני גילוי המידע הסודי על ידי המזמין או מי מטעמו; מידע אשר הפך לנחלת הכלל ללא אשמת הספק או מי מטעמו; מידע שהספק או מי מטעמו פיתח באופן עצמאי ומבלי לעשות שימוש או להסתמך על המידע הסודי או כל חלק ממנו; מידע אשר גילויו נדרש בהתאם לצו של בית משפט מוסמך או רשות מוסמכת על פי דין לדרוש את המידע; וכן מידע אשר גילויו אושר על ידי המזמין בכתב ומראש.</t>
  </si>
  <si>
    <t>נספח י</t>
  </si>
  <si>
    <t>1.      רישא - מבוקש כי המילה "בהתאם" (המופיעה לאחר המילים "המסעדה וציודה ואספקת ציוד") תוחלף במילה "בקשר".</t>
  </si>
  <si>
    <t>2.      ביטוח חבות מעבידים - סעיף 4  - מבוקש להחליף את המילה "ונטען" במילה "ונקבע".</t>
  </si>
  <si>
    <t>3.      ביטוח אחריות כלפי צד שלישי - סעיף 5 - מבוקש למחוק את המילים "כל סייג/ חריג לגבי רכוש שאינו בבעלותו של הספק וכל הפועלים מטעמו, אולם נמצא בפיקוחו או בהשגחתו - מבוטל כלפי מדינת ישראל".</t>
  </si>
  <si>
    <t>4.      ביטוח כלי רכב - מבוקש למחוק סעיף זה [לא ניתן להמציא אישור ביטוח לעניין ביטוח רכב].</t>
  </si>
  <si>
    <t>5.      כללי - סעיף 2 - מבוקש להחליף את המילים "60 יום לפחות" במילים "30 יום".</t>
  </si>
  <si>
    <t>6.      כללי - סעיף 7 - מבוקש להחליף את המילים "ביט 2018" במילים "ביט2013".</t>
  </si>
  <si>
    <t>7.      כללי - סעיף 8 - מבוקש כי בסיפא של הסעיף יתווספו המילים "אולם אין בביטול הסעיף כאמור כדי לגרוע מזכויות המבטחת וחובות המבוטח על פי חוק חוזה הביטוח התשמ"א 1981, וזאת בכפוף לאמור באישור זה".</t>
  </si>
  <si>
    <t>8.      פסקה אחרונה באישור הביטוח - מבוקש למחוק את המילים "ובלבד שאין בשינוים אלו כדי לגרוע מתנאי הפוליסות המקוריות".</t>
  </si>
  <si>
    <t>אישור עריכת ביטוח נספח י' – עמ' 90</t>
  </si>
  <si>
    <t>ביטוח צד ג'</t>
  </si>
  <si>
    <t>נבקש לגרוע את סעיפים 5.1-5.2</t>
  </si>
  <si>
    <r>
      <t>סעיף 4- נבקש להוסיף את המילים:"</t>
    </r>
    <r>
      <rPr>
        <sz val="11"/>
        <color theme="1"/>
        <rFont val="Calibri"/>
        <family val="2"/>
      </rPr>
      <t xml:space="preserve"> </t>
    </r>
    <r>
      <rPr>
        <sz val="11"/>
        <color theme="1"/>
        <rFont val="Arial"/>
        <family val="2"/>
      </rPr>
      <t xml:space="preserve">המוגשים על ידי הספק באתר הפעילות" </t>
    </r>
  </si>
  <si>
    <t>ביטוח כלי רכב</t>
  </si>
  <si>
    <t>נבקש לגרוע סעיף זה ולחילופין להציג תעודות ביטוח חובה לרכבים הרלוונטיים</t>
  </si>
  <si>
    <t xml:space="preserve">סעיף 7 </t>
  </si>
  <si>
    <t>נבקש לגרוע את המילה: "2018"</t>
  </si>
  <si>
    <t>נבקש לקבל אומדן סועדים לכל סוג ארוחה חלבי /בשרי לאתר השני שהיום מסעיד "אדון שוקו"</t>
  </si>
  <si>
    <t>נספח יד'</t>
  </si>
  <si>
    <t>האם קיימת עלות עבור שימוש בפורטל ,במידה וכן מה העלות החודשית עבור שימוש בפורטל</t>
  </si>
  <si>
    <t>...</t>
  </si>
  <si>
    <t>הערות יועצי ביטוח של מציע בדף הבא</t>
  </si>
  <si>
    <t xml:space="preserve">שאלות הבהרה ממציעים </t>
  </si>
  <si>
    <t xml:space="preserve">החלטה </t>
  </si>
  <si>
    <t>שיקלול בקרת שכר</t>
  </si>
  <si>
    <t xml:space="preserve">"שותפות לא רשומה  יש להגיש את ההצעה על ידי השותף כעצמאי בלבד ורק עמו תבוצע ההתקשרות"  - האם ככל שמציע מגיש הצעה ועושה לשם כך שותפות לא רשומה, האם ניתן שבמקרה כאמור תנאי הסף המבוקשים ימולאו על ידי השותפים במצטבר? </t>
  </si>
  <si>
    <t xml:space="preserve">12.6.1 </t>
  </si>
  <si>
    <r>
      <t>1.</t>
    </r>
    <r>
      <rPr>
        <sz val="7"/>
        <color theme="1"/>
        <rFont val="Times New Roman"/>
        <family val="1"/>
      </rPr>
      <t>     "</t>
    </r>
    <r>
      <rPr>
        <sz val="12"/>
        <color theme="1"/>
        <rFont val="Times New Roman"/>
        <family val="1"/>
      </rPr>
      <t xml:space="preserve">למציע מחזור עסקים, בתחום הבישול וההסעדה, של לפחות 3,000,000 ₪ בכל אחת מהשנים 2016-2017... נוסח כאמור  יצורף כנספח ג למסמכי המכרז </t>
    </r>
    <r>
      <rPr>
        <sz val="11"/>
        <color theme="1"/>
        <rFont val="Arial"/>
        <family val="2"/>
      </rPr>
      <t xml:space="preserve">הבהרה: יש סתירה בין הסעיף לבין נספח ג'. בסעיף נדרש מחזור כספי של 3 מיליון ₪ לעומת זאת בנספח ג' נדרש מחזור כספי של 3 מיליון ₪ + מע"מ. כלומר נדרש מחזור כספי של 3.5 מיליון ₪.  </t>
    </r>
  </si>
  <si>
    <t>הבקשה נדחית</t>
  </si>
  <si>
    <t xml:space="preserve">   "תעודת מקצוע טבחות 4 לפחות, מוכרת על ידי משרד העבודה, הרווחה והשירותים החברתיים או משרד הכלכלה/תמ"ת" כיום כדי לעסוק במקצוע הטבחות אין דרישה בחוק לרישיון כלשהו או לימודי תעודה כלשהם. יש טבחים מוכשרים מאוד בעלי ניסיון עשיר שאף חלקם משמשים טבחים במסעדות יוקרה ובמלונות ושלא מחזיקים בתעודה מהסוג המבוקש. </t>
  </si>
  <si>
    <t>ראה תשובה ל116</t>
  </si>
  <si>
    <t>חשוב לציין, המדינה מסבסדת 16.8 ₪  לפי שימוש של העובד ולא כתשלום מראש.                                   הסבסוד תקף בשעות בהן פועל מערך ההסעדה  כאמור בסעיפים 31.2.1 ו 31.2.2.</t>
  </si>
  <si>
    <t>כל מה שניכנס למתקנים דרך הפריקה וטעינה עובר בידוק ע"י אנשי הביטחון.וזאת עפ"י נוהלי הביטחון</t>
  </si>
  <si>
    <t>אין שינוי בסעיף. כמקובל בהתקשרויות מסוג זה הזוכה מתחייב לתת את השירות לכל תקופת המכרז.</t>
  </si>
  <si>
    <t>אין פיצוי. בחול המועד סוכות ופסח משרדי הממשלה סגורים. חופשות מרוכזות ופגרות הינן לפי החלטת המשרדים. יעשה מאמץ ליידע את הספק אם וכאשר יקבעו.</t>
  </si>
  <si>
    <t>הספק לא ישא בהוצאות שכירות וארנונה. הנושא מפורט במסמכי המכרז</t>
  </si>
  <si>
    <t>נהלי הדיווח למסלקת החשב הכללי , להגשת חשבוניות למשרדים ופורטל ספקים מפורטים במסמכי המכרז</t>
  </si>
  <si>
    <t>טעות סופר במספור. אין מידע חסר</t>
  </si>
  <si>
    <t>אין שינוי בסעיף זה</t>
  </si>
  <si>
    <t>חיוב דרך משכורות מבוטל. יש לקיים ההוראות בגין הסדר הסובסידיה עבודה בפורטל הספקים</t>
  </si>
  <si>
    <t xml:space="preserve">מקובל </t>
  </si>
  <si>
    <t>אין שינוי</t>
  </si>
  <si>
    <t xml:space="preserve">הבקשה נדחית. אין שינוי  </t>
  </si>
  <si>
    <r>
      <rPr>
        <sz val="7"/>
        <color theme="1"/>
        <rFont val="Times New Roman"/>
        <family val="1"/>
      </rPr>
      <t xml:space="preserve">     </t>
    </r>
    <r>
      <rPr>
        <sz val="11"/>
        <color theme="1"/>
        <rFont val="Arial"/>
        <family val="2"/>
      </rPr>
      <t xml:space="preserve">נבקש לבטל את מחיר המינימום או להוריד את הרף למחיר מינימום. </t>
    </r>
  </si>
  <si>
    <t>אין מידע. לא כל הפריטים נמכרים היום .לחלק מהיחידות העוברות לבניין לא היו שרותי הסעדה או שהיו ברמה שונה בדיור הקודם</t>
  </si>
  <si>
    <t>כן</t>
  </si>
  <si>
    <t>המידע לא רלבנטי מאחר וכיום אוכלים גם עובדי מדינה שאינם דיירי הבניין.</t>
  </si>
  <si>
    <t>16-21</t>
  </si>
  <si>
    <t xml:space="preserve"> 17.5 ,17.3,17.4 17.</t>
  </si>
  <si>
    <t>דחיית מועדי הגשה וקיום כנס ספקים נוסף</t>
  </si>
  <si>
    <t>המחזור הנדרש הוא 3 מיליון ₪ ,כולל מע"מ לכל שנה. הסכום סביר ביותר  על פי ההיקף הכספי  הצפוי במכרז ולהוכחת איתנות פיננסית נאותה.הסכום עונה על הדרישה בנושא בחוק חובת מכרזים.                         יש להוכיח מחזור כספי כנקוב בכל שנה ואין אפשרות לסכום מצרפי.</t>
  </si>
  <si>
    <r>
      <t xml:space="preserve">להלן נוסח מעודכן- 29.2.3 </t>
    </r>
    <r>
      <rPr>
        <sz val="7"/>
        <color theme="1"/>
        <rFont val="Times New Roman"/>
        <family val="1"/>
      </rPr>
      <t xml:space="preserve">     </t>
    </r>
    <r>
      <rPr>
        <sz val="12"/>
        <color theme="1"/>
        <rFont val="David"/>
        <family val="2"/>
        <charset val="177"/>
      </rPr>
      <t>אחריות לתקינות הציוד שבמסעדה ולתחזוקתו המתוכננת בין זה שבבעלות הדיור הממשלתי ובין זה שיובא על ידי הספק, תחול על הספק לבדו ועל חשבונו במקרה של שימוש בלתי סביר או אי ביצוע תחזוקה כנדרש.</t>
    </r>
  </si>
  <si>
    <t>הפינוי כמו של המטבח הבשרי לדחסנית.</t>
  </si>
  <si>
    <t>טוחן אשפה טוחן דברים לא מוצקים. אין אפשרות לטחינת מוצרי פלסטיק וכו'.</t>
  </si>
  <si>
    <t>מקובל. מדד הבסיס הינו המדד הידוע ביום הגשת ההצעה</t>
  </si>
  <si>
    <t>יש 4 בן מארי 4 תאים בכל אחד. סה"כ 16 תאים</t>
  </si>
  <si>
    <t>אם ניתן לתת מענה  במכונת אסםפרסו אין צורך במכונת קפה ושוקו</t>
  </si>
  <si>
    <t>לאור שינוי אמות המידה לעניין מבדק זכויות עובדים הוחלט לקיים מועד נוסף לכנס ספקים למציעים שלא השתתפו בכנס הראשון. לאור ריבוי שאלות המציעים וקיום כנס ספקים נוסף  הוחלט לדחות את מועד ההגשה.    מודעה בנושא עדכון מועדים פורסמה באתר. המועדים החדשים נשלחו למציעים ששאלו שאלות הבהרה.</t>
  </si>
  <si>
    <t>לא . מגיש ההצעה חייב למלא אחר תנאי הסף. לא ניתן להגיש הצעה ע"י שותפות לא רשומה ברשם השותפויות.</t>
  </si>
  <si>
    <t>לא ברורה השאלה בהקשר לסעיף שצוין.</t>
  </si>
  <si>
    <t>אין שינוי בנוסח המכרז. אין בכוונת המזמין לפצל אלא אם הנסיבות יביאו לצורך לפצל.</t>
  </si>
  <si>
    <t>בהתאם לתקנות חובת המכרזים חילוט הערבות ייעשה שאחרי שהוועדה נתנה לספק הזדמנות להשמיע את טענותיו. לגביי השאר לא מקובל.</t>
  </si>
  <si>
    <t>אין שינוי בסעיף. חזקה כי ישולם לספק תשלום עבור שירות שניתן העומד בתנאי ההתקשרות.</t>
  </si>
  <si>
    <t>הבקשה נדחית.</t>
  </si>
  <si>
    <t>מדובר בחובת פיצוי. הגבלת הפיצוי לא מקובל.לא מדובר בסעד יחיד. תנתן לספק הודעה מראש טרם הטלת הפיצויים ואפשרות להשמיע טענותיו.</t>
  </si>
  <si>
    <t xml:space="preserve">מקובל. </t>
  </si>
  <si>
    <t>האמור לא מקובל. למעט העובדה כי המזמין יודיע לספק על הגשת תביעה ויאפשר לספק להתגונן בעצמו ועל חשבונו מפני התביעה.</t>
  </si>
  <si>
    <t>לא מקובל.  תמסר לספק הודעה 7 ימים מראש ובכתב על כוונה לבצע קיזוז.</t>
  </si>
  <si>
    <t>לא מקובל.  מדובר בזכות קיזוז למשרד.</t>
  </si>
  <si>
    <t xml:space="preserve">לא מקובל למעט העובדה כי תמסר הודעה מראש על כוונה לביטול ההסכם. </t>
  </si>
  <si>
    <t>לא מקובל. מצופה מהספק שיעמוד בדרישות החוק.</t>
  </si>
  <si>
    <t>הסעיף מתייחס לכל הפריטים . אם יעשה שימוש בלתי ראוי על ידי העובדים וניצול לרעה תשקול מועצת הדיירים הגבלות.</t>
  </si>
  <si>
    <t>לא מקובל, למעט מידע אשר גילויו נדרש בהתאם לצו של בית משפט או רשות מוסמכת על פי דין לדרוש את המידע,  וכן מידע אשר גילויו אושר על ידי המזמין בכתב ומראש.</t>
  </si>
  <si>
    <t>מקובל.</t>
  </si>
  <si>
    <t>בשעת חירום יש להמשיך ולהפעיל את מערך ההסעדה בשעות ההפעלה הרגילות לטובת העובדים בבניין העילי ובחדר המצב. הארוחות יוגשו במסעדה ובקפטריה. יתכן ותערך הזמנת ארוחות החמגשיות לחדר המצב.אין צורך העובדי הספק בחדר המצב ואין צורך בלינה.כל עובדי ההסעדה חייבים לעבור בדיקה בטחונית ללא קשר . הספק הזוכה יוגדר כמפעל חיוני. באם  במצב החירום יידרש הספק לשירותים נוספים או אחרים תסוכם הדרישה והתמורה עם אגף הבטחון והגורם המוסמך.</t>
  </si>
  <si>
    <t>הבקשה מתקבלת . ההצמדה תהיה לפי המופיע בהוראת תכ"מ 7.3.9.2. שיעור ההצמדה נשאר בעינו - 25% לשכר ו75% למדד המחירים לצרכן.</t>
  </si>
  <si>
    <t>קיימות עלויות של רכישת כרטיס חכם והרשה ראו עלויות ב 2 קבצי pdf המצורפים באתר תחת השמות פרסונל אי.די והנפקת כרטיס חכם</t>
  </si>
  <si>
    <t xml:space="preserve">מרמפת ספקים ניתן להגיע עם משטחים לאיזור תפעול מטבח במפלס -2.שם יש חדר הקפאה ומחסן מזון יבש.
מהקומה הזאת לקומה -1 ,מטבח מבשל , לא ניתן להגיע עם משטחים אלא ע"י פריקה ידנית לעגלות ומשם דרך המעלית למפלס -1
</t>
  </si>
  <si>
    <t>בשלב התכנון המתכנן העביר את התכניות למשרד הבריאות</t>
  </si>
  <si>
    <t>להלן תשובת ספק הציוד : 1. מדיח כלים מסועבעל 2 מהירויות. 2 . מהירות מס' 1 תפוקה של 100 סלים בשעה. 3 מהירות מס' 2תפוקה של 150 סלים בשעה.</t>
  </si>
  <si>
    <t>במקום 30 יום יבוא 90 יום</t>
  </si>
  <si>
    <t>סעיף 23 ישונה כדלקמן: הוראות ההצמדה לשכר המינימום יהיו בהתאם להוראת תכ"מ 7.3.9.2. האמור בסעיף יתייחס להצמדה למדד המחירים לצרכן. בסעיף 23.3.2יבוא אחת לששה חודשים במקום אחת לחודש. בסעיף 23.3.3 יבוא סעיף 23.1.1 במקום סעיף 23.1.סעיף 23.5 מבוטל.</t>
  </si>
  <si>
    <t>הבקשה נדחית ביחס לנוסח סעיף ונספח הביטוח, במידה ויתקבל אישור ביטוח חתום עם השינוי המופיע בשאלת ההבהרה – הוא יתקבל.</t>
  </si>
  <si>
    <t>הבקשהנדחית</t>
  </si>
  <si>
    <t>נבקשה נדחית</t>
  </si>
  <si>
    <t xml:space="preserve">הבקשה נדחית ביחס לנוסח סעיף ונספח הביטוח, במידה ויתקבל אישור ביטוח חתום עם השינוי המופיע בשאלת ההבהרה – הוא יתקבל. </t>
  </si>
  <si>
    <t xml:space="preserve">ראוי לציין כי ביחס לנספח הביטוח בלבד - ככל שהקבלן  אינו מעסיק פרילנסרים ו/או קבלני משנה מטעמו במסגרת השירותים הניתנים על ידו אזי יש לקבל הצהרה בכתב מהספק לפיה אינו מעסיק קבלני משנה ופרילנסרים מטעמו במסגרת השירותים שיינתנו על ידו ואז השינוי יתקבל. </t>
  </si>
  <si>
    <t>יש לציין את השמות. הדרישה נשארת בעינה.</t>
  </si>
  <si>
    <t xml:space="preserve">ארוחה עסקית חלבית כאמור אינה בתמחור ואינה משוקללת בציון הצעת המחיר, אולם ניתן להוסיפה ברשימת הפריטים הנוספים המוצעים לגיוון התפריט. </t>
  </si>
  <si>
    <t>לא מקובל, למעט הודעה מראש לגביי סיבת חילוט הערבות ומתן זכות שימוע.</t>
  </si>
  <si>
    <t>מקובל לעניין נזקים שנגרמו עקב מעשה או מחדל של המזמין או מי מטעמו ואשר המזמין אחראי להם על פי כל דין.</t>
  </si>
  <si>
    <t>לא מקובל למעט האמור בתשובה לשאלה 113.</t>
  </si>
  <si>
    <t>לא מקובל למעט כי המזמין יודיע לספק מידיית על דבר הגשת תביעה, יאפשר לספק להתגונן בעצמו ועל חשבונו מפני התביעה.</t>
  </si>
  <si>
    <t>הבקשה נדחית .אין שינוי . מחיר ארוחה בסיסת נגזר ממחיר ארוחה עסקית א ועל כן אינו מנוקד. משקל של 50% מייצג הן ארוחה בסיסית והן ארוחה עסקית א'.</t>
  </si>
  <si>
    <t>הפריט ימחק</t>
  </si>
  <si>
    <r>
      <t xml:space="preserve">לא מקובל. ראה תשובה לשאלה 136. החלפת הטבח ומנהל המסעדה תוכל להיעשות רק בעת </t>
    </r>
    <r>
      <rPr>
        <u/>
        <sz val="11"/>
        <color theme="1"/>
        <rFont val="Arial"/>
        <family val="2"/>
        <scheme val="minor"/>
      </rPr>
      <t>ביצוע</t>
    </r>
    <r>
      <rPr>
        <sz val="11"/>
        <color theme="1"/>
        <rFont val="Arial"/>
        <family val="2"/>
        <charset val="177"/>
        <scheme val="minor"/>
      </rPr>
      <t xml:space="preserve"> ההתקשרות וכפופה לאישור בכתב של המזמין. ההחלפה תעשה רק לאחר שנה מעתתחילת הביצוע (אא"כ המזמין אישר זאת קודם בנסיבות חריגות) ובכל מקרה כישורי ונסיון המחליף לא יהיו פחותים ממי שהוגש בהצעה.</t>
    </r>
  </si>
  <si>
    <t>הדרישה כי הספק יציג במקום בולט את ההרכב התזונתי והסימון קלורי של ערכי
המזונות המוגשים הינה מחמירה ביחס לדרישות משרד הבריאות המקובלות
בענף. סוגיה זו נידונה מזה מספר שנים ע"י משרד הבריאות ולא יושמה בשל הקושי
התפעולי. האם ניתן לבטל החמרה זו?</t>
  </si>
  <si>
    <t>הדרישה תוסר.</t>
  </si>
  <si>
    <t>מקובל. במקום "למעט כאמור בסעיף 30.2.4 למכרז" יכתב - למעט כאמור בסעיף 29.2.4 למכרז".</t>
  </si>
  <si>
    <t>תוספת ציוד תשקל על ידי המזמין ככל שימצא לנכון</t>
  </si>
  <si>
    <t xml:space="preserve">                                                                                                                                     מדובר על מערך הסעדה המספק ארוחות למספר רב של עובדים שיש להבטיח את בטיחות המזון המסופק להם קיום הוראות והנחיות לניהול תקין של המטבח והספקת מזון מגוון לאוכלוסיות שונות. לשם כך נדרשת הכשרה פורמלית וידע של הטבח. כל אלה נשקלים בעת מתן הסמכה לתעודת מקצוע טבחות 4. </t>
  </si>
  <si>
    <t>רשימת הציוד מופיעה בשלשה  מסמכי PDF שצורפו למכרז באתר האינטרנט.</t>
  </si>
  <si>
    <t>הדרישה לתוכננה לחיוב עובדים דרך המשכורת מבוטלת.</t>
  </si>
  <si>
    <t>הבקשה נדחית ביחס לנוסח נספח הביטוח, במידה ויתקבל אישור ביטוח חתום עם השינוי המופיע בשאלת ההבהרה – הוא יתקבל.</t>
  </si>
  <si>
    <t xml:space="preserve">הבקשה נדחית. </t>
  </si>
  <si>
    <t>הבקשה נדחית ביחס לנוסח נספח הביטוח, במידה ויתקבל אישור ביטוח חתום עם השינוי המופיע בשאלת ההבהרה – הוא יתקבל בצירוף הצהרת הספק כי ייעשה שימוש במתן השירותים רק ברכבים אשר כלפיהם הוצגו תעודות ביטוח החובה.</t>
  </si>
  <si>
    <t>תשובות לשאלות נוספות בנושא ביטוח ראו במסמך המצורף "הערות יועצי ביטוח - התייחסות ענבל"</t>
  </si>
  <si>
    <t>המחיר לארוחה עסקי א הינו 19.66 ₪ לפני מע"מ. 23 ₪ כולל מע"מ</t>
  </si>
  <si>
    <r>
      <t xml:space="preserve">בהתאם להוראות תכ"מ 7.3.9.2 ו 7.3.9.3 יש לתת משקל של 40% לציון מבדק זכויות עובדים. אי לכך ישונה סעיף 17 כדלקמן :ברישא של הסעיף ירשם במקום ארבעה שלבים חמישה שלבים. יתווסף סעיף 17.6 כדלהלן: "
 17.6. </t>
    </r>
    <r>
      <rPr>
        <u/>
        <sz val="11"/>
        <color rgb="FF000000"/>
        <rFont val="Arial"/>
        <family val="2"/>
      </rPr>
      <t xml:space="preserve">שלב חמישי  – שקלול ציון האיכות והמחיר וציון מבדק זכויות עובדים </t>
    </r>
    <r>
      <rPr>
        <sz val="11"/>
        <color rgb="FF000000"/>
        <rFont val="Arial"/>
        <family val="2"/>
      </rPr>
      <t xml:space="preserve"> ההצעות ידורגו על פי שקלול המחיר והאיכות  וציון מבדק עובדיםבהתאם לנוסחה הבאה:
ציון הצעה משוקלל = (ציון משוקלל איכות ומחיר כפי שנקבע בסעיף 17.5) *0.6 + ( ציון מבדק זכויות עובדים ) *0.4.  אם המציע לא קיבל ציון במבדק זכויות עובדים יהווה הציון המשוקלל בסעיף 17.5 במכפלה של 1. כלומר ככל שלא יהיה מידע לגביי מבדק זכויות עובדים ציון המציע יקבע לפי משקלם של שאר הפרמטרים. סעיף 16.3 ישונה בהתאם כדלקמן " על בסיס של (שקלול איכות – עלות ביחס של 60% איכות ו-40% מחיר)*0.6+ (ציון מבדק זכויות עובדים)*0.4.   אם המציע לא קיבל ציון במבדק זכויות עובדים יהווה (הציון המשוקלל איכות - מחיר) במכפלה של 1. כלומר ככל שלא יהיה מידע לגביי מבדק זכויות עובדים ציון המציע יקבע לפי משקלם של שאר הפרמטרים
</t>
    </r>
  </si>
  <si>
    <t>כ 80 גרם מסונן.</t>
  </si>
</sst>
</file>

<file path=xl/styles.xml><?xml version="1.0" encoding="utf-8"?>
<styleSheet xmlns="http://schemas.openxmlformats.org/spreadsheetml/2006/main" xmlns:mc="http://schemas.openxmlformats.org/markup-compatibility/2006" xmlns:x14ac="http://schemas.microsoft.com/office/spreadsheetml/2009/9/ac" mc:Ignorable="x14ac">
  <fonts count="24">
    <font>
      <sz val="11"/>
      <color theme="1"/>
      <name val="Arial"/>
      <family val="2"/>
      <charset val="177"/>
      <scheme val="minor"/>
    </font>
    <font>
      <sz val="12"/>
      <color theme="1"/>
      <name val="David"/>
      <family val="2"/>
      <charset val="177"/>
    </font>
    <font>
      <sz val="11"/>
      <color theme="1"/>
      <name val="Calibri"/>
      <family val="2"/>
    </font>
    <font>
      <sz val="11"/>
      <color rgb="FF000000"/>
      <name val="Arial"/>
      <family val="2"/>
    </font>
    <font>
      <sz val="12"/>
      <color theme="1"/>
      <name val="Arial"/>
      <family val="2"/>
    </font>
    <font>
      <sz val="11"/>
      <color theme="1"/>
      <name val="Arial"/>
      <family val="2"/>
    </font>
    <font>
      <sz val="11"/>
      <color theme="1"/>
      <name val="Courier"/>
    </font>
    <font>
      <u/>
      <sz val="11"/>
      <color theme="1"/>
      <name val="Arial"/>
      <family val="2"/>
    </font>
    <font>
      <sz val="7"/>
      <color theme="1"/>
      <name val="Times New Roman"/>
      <family val="1"/>
    </font>
    <font>
      <b/>
      <sz val="11"/>
      <color theme="1"/>
      <name val="Arial"/>
      <family val="2"/>
    </font>
    <font>
      <b/>
      <sz val="11"/>
      <color theme="1"/>
      <name val="Courier"/>
    </font>
    <font>
      <sz val="12"/>
      <color rgb="FF000000"/>
      <name val="Arial"/>
      <family val="2"/>
    </font>
    <font>
      <sz val="14"/>
      <color rgb="FF000000"/>
      <name val="Arial"/>
      <family val="2"/>
    </font>
    <font>
      <sz val="11"/>
      <color rgb="FF4472C4"/>
      <name val="Arial"/>
      <family val="2"/>
    </font>
    <font>
      <sz val="14"/>
      <color theme="1"/>
      <name val="Arial"/>
      <family val="2"/>
    </font>
    <font>
      <sz val="12"/>
      <color theme="1"/>
      <name val="Times New Roman"/>
      <family val="1"/>
    </font>
    <font>
      <b/>
      <sz val="14"/>
      <color rgb="FF000000"/>
      <name val="Arial"/>
      <family val="2"/>
    </font>
    <font>
      <sz val="8"/>
      <color rgb="FF000000"/>
      <name val="Arial"/>
      <family val="2"/>
    </font>
    <font>
      <u/>
      <sz val="11"/>
      <color rgb="FF000000"/>
      <name val="Arial"/>
      <family val="2"/>
    </font>
    <font>
      <u/>
      <sz val="11"/>
      <color theme="1"/>
      <name val="Arial"/>
      <family val="2"/>
      <scheme val="minor"/>
    </font>
    <font>
      <sz val="11"/>
      <name val="Arial"/>
      <family val="2"/>
    </font>
    <font>
      <sz val="11"/>
      <name val="Arial"/>
      <family val="2"/>
      <scheme val="minor"/>
    </font>
    <font>
      <b/>
      <sz val="11"/>
      <color rgb="FF000000"/>
      <name val="Arial"/>
      <family val="2"/>
    </font>
    <font>
      <b/>
      <sz val="11"/>
      <color theme="1"/>
      <name val="Arial"/>
      <family val="2"/>
      <scheme val="minor"/>
    </font>
  </fonts>
  <fills count="3">
    <fill>
      <patternFill patternType="none"/>
    </fill>
    <fill>
      <patternFill patternType="gray125"/>
    </fill>
    <fill>
      <patternFill patternType="solid">
        <fgColor theme="4" tint="0.59999389629810485"/>
        <bgColor indexed="64"/>
      </patternFill>
    </fill>
  </fills>
  <borders count="2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diagonal/>
    </border>
  </borders>
  <cellStyleXfs count="1">
    <xf numFmtId="0" fontId="0" fillId="0" borderId="0"/>
  </cellStyleXfs>
  <cellXfs count="128">
    <xf numFmtId="0" fontId="0" fillId="0" borderId="0" xfId="0"/>
    <xf numFmtId="0" fontId="5" fillId="0" borderId="5" xfId="0" applyFont="1" applyBorder="1" applyAlignment="1">
      <alignment horizontal="center" vertical="center" wrapText="1" readingOrder="2"/>
    </xf>
    <xf numFmtId="0" fontId="2" fillId="0" borderId="0" xfId="0" applyFont="1" applyAlignment="1">
      <alignment horizontal="center" vertical="center" wrapText="1" readingOrder="2"/>
    </xf>
    <xf numFmtId="0" fontId="5" fillId="0" borderId="0" xfId="0" applyFont="1" applyAlignment="1">
      <alignment horizontal="center" vertical="center" wrapText="1" readingOrder="2"/>
    </xf>
    <xf numFmtId="0" fontId="4" fillId="0" borderId="5" xfId="0" applyFont="1" applyBorder="1" applyAlignment="1">
      <alignment horizontal="center" vertical="center" wrapText="1" readingOrder="2"/>
    </xf>
    <xf numFmtId="0" fontId="5" fillId="0" borderId="10" xfId="0" applyFont="1" applyBorder="1" applyAlignment="1">
      <alignment horizontal="center" vertical="center" wrapText="1" readingOrder="2"/>
    </xf>
    <xf numFmtId="0" fontId="5" fillId="0" borderId="4" xfId="0" applyFont="1" applyBorder="1" applyAlignment="1">
      <alignment horizontal="center" vertical="center" wrapText="1" readingOrder="2"/>
    </xf>
    <xf numFmtId="0" fontId="4" fillId="0" borderId="4" xfId="0" applyFont="1" applyBorder="1" applyAlignment="1">
      <alignment horizontal="center" vertical="center" wrapText="1" readingOrder="2"/>
    </xf>
    <xf numFmtId="0" fontId="11" fillId="0" borderId="5" xfId="0" applyFont="1" applyBorder="1" applyAlignment="1">
      <alignment horizontal="center" vertical="center" wrapText="1" readingOrder="2"/>
    </xf>
    <xf numFmtId="0" fontId="13" fillId="0" borderId="0" xfId="0" applyFont="1" applyAlignment="1">
      <alignment horizontal="center" vertical="center" wrapText="1" readingOrder="2"/>
    </xf>
    <xf numFmtId="0" fontId="5" fillId="0" borderId="0" xfId="0" applyFont="1" applyAlignment="1">
      <alignment horizontal="center" vertical="center" wrapText="1" readingOrder="2"/>
    </xf>
    <xf numFmtId="0" fontId="3" fillId="0" borderId="4" xfId="0" applyFont="1" applyBorder="1" applyAlignment="1">
      <alignment horizontal="center" vertical="center" wrapText="1" readingOrder="2"/>
    </xf>
    <xf numFmtId="0" fontId="14" fillId="0" borderId="4" xfId="0" applyFont="1" applyBorder="1" applyAlignment="1">
      <alignment horizontal="center" vertical="center" wrapText="1" readingOrder="2"/>
    </xf>
    <xf numFmtId="0" fontId="3" fillId="0" borderId="2" xfId="0" applyFont="1" applyBorder="1" applyAlignment="1">
      <alignment horizontal="center" vertical="center" wrapText="1" readingOrder="2"/>
    </xf>
    <xf numFmtId="0" fontId="0" fillId="0" borderId="0" xfId="0" applyAlignment="1">
      <alignment horizontal="center" wrapText="1"/>
    </xf>
    <xf numFmtId="0" fontId="3" fillId="0" borderId="3" xfId="0" applyFont="1" applyBorder="1" applyAlignment="1">
      <alignment horizontal="center" vertical="center" wrapText="1" readingOrder="1"/>
    </xf>
    <xf numFmtId="0" fontId="3" fillId="0" borderId="8" xfId="0" applyFont="1" applyBorder="1" applyAlignment="1">
      <alignment horizontal="center" vertical="center" wrapText="1" readingOrder="1"/>
    </xf>
    <xf numFmtId="0" fontId="5" fillId="0" borderId="8" xfId="0" applyFont="1" applyBorder="1" applyAlignment="1">
      <alignment horizontal="center" vertical="center" wrapText="1" readingOrder="2"/>
    </xf>
    <xf numFmtId="0" fontId="12" fillId="0" borderId="4" xfId="0" applyFont="1" applyBorder="1" applyAlignment="1">
      <alignment horizontal="center" vertical="center" wrapText="1" readingOrder="2"/>
    </xf>
    <xf numFmtId="0" fontId="3" fillId="0" borderId="4" xfId="0" applyFont="1" applyBorder="1" applyAlignment="1">
      <alignment horizontal="center" vertical="center" wrapText="1" readingOrder="1"/>
    </xf>
    <xf numFmtId="0" fontId="3" fillId="0" borderId="3" xfId="0" applyFont="1" applyBorder="1" applyAlignment="1">
      <alignment horizontal="center" vertical="center" wrapText="1" readingOrder="2"/>
    </xf>
    <xf numFmtId="0" fontId="3" fillId="0" borderId="5" xfId="0" applyFont="1" applyBorder="1" applyAlignment="1">
      <alignment horizontal="center" vertical="center" wrapText="1" readingOrder="2"/>
    </xf>
    <xf numFmtId="0" fontId="4" fillId="0" borderId="11" xfId="0" applyFont="1" applyBorder="1" applyAlignment="1">
      <alignment horizontal="center" vertical="center" wrapText="1" readingOrder="2"/>
    </xf>
    <xf numFmtId="0" fontId="4" fillId="0" borderId="12" xfId="0" applyFont="1" applyBorder="1" applyAlignment="1">
      <alignment horizontal="center" vertical="center" wrapText="1" readingOrder="2"/>
    </xf>
    <xf numFmtId="0" fontId="17" fillId="0" borderId="1" xfId="0" applyFont="1" applyBorder="1" applyAlignment="1">
      <alignment horizontal="center" vertical="center" wrapText="1" readingOrder="2"/>
    </xf>
    <xf numFmtId="0" fontId="0" fillId="0" borderId="11" xfId="0" applyBorder="1" applyAlignment="1">
      <alignment horizontal="center" vertical="top" wrapText="1"/>
    </xf>
    <xf numFmtId="0" fontId="5" fillId="0" borderId="11" xfId="0" applyFont="1" applyBorder="1" applyAlignment="1">
      <alignment horizontal="center" vertical="center" wrapText="1" readingOrder="2"/>
    </xf>
    <xf numFmtId="0" fontId="4" fillId="2" borderId="4" xfId="0" applyFont="1" applyFill="1" applyBorder="1" applyAlignment="1">
      <alignment horizontal="center" vertical="center" wrapText="1" readingOrder="2"/>
    </xf>
    <xf numFmtId="0" fontId="5" fillId="0" borderId="9" xfId="0" applyFont="1" applyBorder="1" applyAlignment="1">
      <alignment horizontal="center" vertical="center" wrapText="1" readingOrder="2"/>
    </xf>
    <xf numFmtId="0" fontId="5" fillId="0" borderId="10" xfId="0" applyFont="1" applyBorder="1" applyAlignment="1">
      <alignment horizontal="center" vertical="center" wrapText="1" readingOrder="2"/>
    </xf>
    <xf numFmtId="0" fontId="5" fillId="0" borderId="5" xfId="0" applyFont="1" applyBorder="1" applyAlignment="1">
      <alignment horizontal="center" vertical="center" wrapText="1" readingOrder="2"/>
    </xf>
    <xf numFmtId="0" fontId="5" fillId="0" borderId="0" xfId="0" applyFont="1" applyBorder="1" applyAlignment="1">
      <alignment horizontal="center" vertical="center" wrapText="1" readingOrder="2"/>
    </xf>
    <xf numFmtId="0" fontId="16" fillId="0" borderId="16" xfId="0" applyFont="1" applyBorder="1" applyAlignment="1">
      <alignment horizontal="center" vertical="center" wrapText="1" readingOrder="2"/>
    </xf>
    <xf numFmtId="0" fontId="6" fillId="0" borderId="0" xfId="0" applyFont="1" applyBorder="1" applyAlignment="1">
      <alignment horizontal="center" vertical="center" wrapText="1"/>
    </xf>
    <xf numFmtId="0" fontId="7" fillId="0" borderId="0" xfId="0" applyFont="1" applyBorder="1" applyAlignment="1">
      <alignment horizontal="center" vertical="center" wrapText="1" readingOrder="2"/>
    </xf>
    <xf numFmtId="0" fontId="4" fillId="0" borderId="19" xfId="0" applyFont="1" applyBorder="1" applyAlignment="1">
      <alignment horizontal="center" vertical="center" wrapText="1" readingOrder="2"/>
    </xf>
    <xf numFmtId="0" fontId="4" fillId="0" borderId="0" xfId="0" applyFont="1" applyBorder="1" applyAlignment="1">
      <alignment horizontal="center" vertical="center" wrapText="1" readingOrder="2"/>
    </xf>
    <xf numFmtId="0" fontId="11" fillId="0" borderId="0" xfId="0" applyFont="1" applyBorder="1" applyAlignment="1">
      <alignment horizontal="center" vertical="center" wrapText="1" readingOrder="2"/>
    </xf>
    <xf numFmtId="0" fontId="13" fillId="0" borderId="20" xfId="0" applyFont="1" applyBorder="1" applyAlignment="1">
      <alignment horizontal="center" vertical="center" wrapText="1" readingOrder="2"/>
    </xf>
    <xf numFmtId="0" fontId="5" fillId="0" borderId="20" xfId="0" applyFont="1" applyBorder="1" applyAlignment="1">
      <alignment horizontal="center" vertical="center" wrapText="1" readingOrder="2"/>
    </xf>
    <xf numFmtId="0" fontId="5" fillId="0" borderId="21" xfId="0" applyFont="1" applyBorder="1" applyAlignment="1">
      <alignment horizontal="center" vertical="center" wrapText="1" readingOrder="2"/>
    </xf>
    <xf numFmtId="0" fontId="14" fillId="0" borderId="21" xfId="0" applyFont="1" applyBorder="1" applyAlignment="1">
      <alignment horizontal="center" vertical="center" wrapText="1" readingOrder="2"/>
    </xf>
    <xf numFmtId="0" fontId="14" fillId="0" borderId="22" xfId="0" applyFont="1" applyBorder="1" applyAlignment="1">
      <alignment horizontal="center" vertical="center" wrapText="1" readingOrder="2"/>
    </xf>
    <xf numFmtId="0" fontId="14" fillId="0" borderId="23" xfId="0" applyFont="1" applyBorder="1" applyAlignment="1">
      <alignment horizontal="center" vertical="center" wrapText="1" readingOrder="2"/>
    </xf>
    <xf numFmtId="0" fontId="14" fillId="0" borderId="24" xfId="0" applyFont="1" applyBorder="1" applyAlignment="1">
      <alignment horizontal="center" vertical="center" wrapText="1" readingOrder="2"/>
    </xf>
    <xf numFmtId="0" fontId="6" fillId="0" borderId="5" xfId="0" applyFont="1" applyBorder="1" applyAlignment="1">
      <alignment horizontal="center" vertical="center" wrapText="1"/>
    </xf>
    <xf numFmtId="0" fontId="3" fillId="0" borderId="11" xfId="0" applyFont="1" applyBorder="1" applyAlignment="1">
      <alignment horizontal="center" vertical="center" wrapText="1" readingOrder="2"/>
    </xf>
    <xf numFmtId="0" fontId="12" fillId="0" borderId="11" xfId="0" applyFont="1" applyBorder="1" applyAlignment="1">
      <alignment horizontal="center" vertical="center" wrapText="1" readingOrder="2"/>
    </xf>
    <xf numFmtId="0" fontId="3" fillId="0" borderId="11" xfId="0" applyFont="1" applyBorder="1" applyAlignment="1">
      <alignment horizontal="center" vertical="center" wrapText="1" readingOrder="1"/>
    </xf>
    <xf numFmtId="0" fontId="14" fillId="0" borderId="11" xfId="0" applyFont="1" applyBorder="1" applyAlignment="1">
      <alignment horizontal="center" vertical="center" wrapText="1" readingOrder="2"/>
    </xf>
    <xf numFmtId="0" fontId="0" fillId="0" borderId="11" xfId="0" applyBorder="1" applyAlignment="1">
      <alignment horizontal="center" wrapText="1"/>
    </xf>
    <xf numFmtId="0" fontId="20" fillId="0" borderId="0" xfId="0" applyFont="1" applyAlignment="1">
      <alignment horizontal="right" vertical="center" wrapText="1" readingOrder="2"/>
    </xf>
    <xf numFmtId="0" fontId="3" fillId="0" borderId="3" xfId="0" applyFont="1" applyFill="1" applyBorder="1" applyAlignment="1">
      <alignment horizontal="center" vertical="center" wrapText="1" readingOrder="1"/>
    </xf>
    <xf numFmtId="0" fontId="4" fillId="0" borderId="4" xfId="0" applyFont="1" applyFill="1" applyBorder="1" applyAlignment="1">
      <alignment horizontal="center" vertical="center" wrapText="1" readingOrder="2"/>
    </xf>
    <xf numFmtId="0" fontId="4" fillId="0" borderId="11" xfId="0" applyFont="1" applyFill="1" applyBorder="1" applyAlignment="1">
      <alignment horizontal="center" vertical="center" wrapText="1" readingOrder="2"/>
    </xf>
    <xf numFmtId="0" fontId="4" fillId="0" borderId="5" xfId="0" applyFont="1" applyFill="1" applyBorder="1" applyAlignment="1">
      <alignment horizontal="center" vertical="center" wrapText="1" readingOrder="2"/>
    </xf>
    <xf numFmtId="0" fontId="22" fillId="0" borderId="3" xfId="0" applyFont="1" applyBorder="1" applyAlignment="1">
      <alignment horizontal="center" vertical="center" wrapText="1" readingOrder="1"/>
    </xf>
    <xf numFmtId="0" fontId="22" fillId="0" borderId="4" xfId="0" applyFont="1" applyBorder="1" applyAlignment="1">
      <alignment horizontal="center" vertical="center" wrapText="1" readingOrder="1"/>
    </xf>
    <xf numFmtId="0" fontId="22" fillId="0" borderId="11" xfId="0" applyFont="1" applyBorder="1" applyAlignment="1">
      <alignment horizontal="center" vertical="center" wrapText="1" readingOrder="2"/>
    </xf>
    <xf numFmtId="0" fontId="0" fillId="0" borderId="13" xfId="0" applyBorder="1" applyAlignment="1">
      <alignment horizontal="center" wrapText="1"/>
    </xf>
    <xf numFmtId="0" fontId="0" fillId="0" borderId="0" xfId="0" applyBorder="1" applyAlignment="1">
      <alignment horizontal="center" wrapText="1"/>
    </xf>
    <xf numFmtId="0" fontId="0" fillId="0" borderId="0" xfId="0" applyBorder="1" applyAlignment="1">
      <alignment horizontal="right" vertical="top" wrapText="1"/>
    </xf>
    <xf numFmtId="0" fontId="22" fillId="0" borderId="0" xfId="0" applyFont="1" applyBorder="1" applyAlignment="1">
      <alignment horizontal="center" vertical="center" wrapText="1" readingOrder="2"/>
    </xf>
    <xf numFmtId="0" fontId="5" fillId="0" borderId="11" xfId="0" applyFont="1" applyBorder="1" applyAlignment="1">
      <alignment horizontal="center" vertical="center" wrapText="1" readingOrder="2"/>
    </xf>
    <xf numFmtId="0" fontId="16" fillId="0" borderId="12" xfId="0" applyFont="1" applyFill="1" applyBorder="1" applyAlignment="1">
      <alignment horizontal="right" vertical="top" wrapText="1" readingOrder="2"/>
    </xf>
    <xf numFmtId="0" fontId="3" fillId="0" borderId="12" xfId="0" applyFont="1" applyFill="1" applyBorder="1" applyAlignment="1">
      <alignment horizontal="right" vertical="top" wrapText="1" readingOrder="2"/>
    </xf>
    <xf numFmtId="0" fontId="0" fillId="0" borderId="12" xfId="0" applyBorder="1" applyAlignment="1">
      <alignment horizontal="right" vertical="top" wrapText="1"/>
    </xf>
    <xf numFmtId="0" fontId="0" fillId="0" borderId="14" xfId="0" applyBorder="1" applyAlignment="1">
      <alignment vertical="top" wrapText="1"/>
    </xf>
    <xf numFmtId="0" fontId="0" fillId="0" borderId="26" xfId="0" applyBorder="1" applyAlignment="1">
      <alignment vertical="top" wrapText="1"/>
    </xf>
    <xf numFmtId="0" fontId="0" fillId="0" borderId="15" xfId="0" applyBorder="1" applyAlignment="1">
      <alignment vertical="top" wrapText="1"/>
    </xf>
    <xf numFmtId="0" fontId="0" fillId="0" borderId="12" xfId="0" applyFill="1" applyBorder="1" applyAlignment="1">
      <alignment horizontal="right" vertical="top" wrapText="1"/>
    </xf>
    <xf numFmtId="0" fontId="15" fillId="0" borderId="12" xfId="0" applyFont="1" applyBorder="1" applyAlignment="1">
      <alignment horizontal="justify" vertical="center" readingOrder="2"/>
    </xf>
    <xf numFmtId="0" fontId="21" fillId="0" borderId="12" xfId="0" applyFont="1" applyFill="1" applyBorder="1" applyAlignment="1">
      <alignment horizontal="right" vertical="top" wrapText="1"/>
    </xf>
    <xf numFmtId="0" fontId="0" fillId="2" borderId="12" xfId="0" applyFill="1" applyBorder="1" applyAlignment="1">
      <alignment horizontal="right" vertical="top" wrapText="1"/>
    </xf>
    <xf numFmtId="0" fontId="0" fillId="0" borderId="12" xfId="0" applyBorder="1" applyAlignment="1">
      <alignment horizontal="center" vertical="center" wrapText="1"/>
    </xf>
    <xf numFmtId="0" fontId="23" fillId="0" borderId="12" xfId="0" applyFont="1" applyBorder="1" applyAlignment="1">
      <alignment horizontal="right" vertical="top" wrapText="1"/>
    </xf>
    <xf numFmtId="0" fontId="0" fillId="0" borderId="14" xfId="0" applyBorder="1" applyAlignment="1">
      <alignment horizontal="right" vertical="top" wrapText="1"/>
    </xf>
    <xf numFmtId="0" fontId="17" fillId="0" borderId="11" xfId="0" applyFont="1" applyBorder="1" applyAlignment="1">
      <alignment horizontal="center" vertical="center" wrapText="1" readingOrder="2"/>
    </xf>
    <xf numFmtId="0" fontId="3" fillId="0" borderId="11" xfId="0" applyFont="1" applyFill="1" applyBorder="1" applyAlignment="1">
      <alignment horizontal="center" vertical="center" wrapText="1" readingOrder="1"/>
    </xf>
    <xf numFmtId="0" fontId="22" fillId="0" borderId="11" xfId="0" applyFont="1" applyBorder="1" applyAlignment="1">
      <alignment horizontal="center" vertical="center" wrapText="1" readingOrder="1"/>
    </xf>
    <xf numFmtId="0" fontId="5" fillId="0" borderId="11" xfId="0" applyFont="1" applyBorder="1" applyAlignment="1">
      <alignment horizontal="center" vertical="center" wrapText="1" readingOrder="2"/>
    </xf>
    <xf numFmtId="0" fontId="3" fillId="0" borderId="11" xfId="0" applyFont="1" applyBorder="1" applyAlignment="1">
      <alignment horizontal="center" vertical="center" wrapText="1" readingOrder="1"/>
    </xf>
    <xf numFmtId="3" fontId="5" fillId="0" borderId="11" xfId="0" applyNumberFormat="1" applyFont="1" applyBorder="1" applyAlignment="1">
      <alignment horizontal="center" vertical="center" wrapText="1" readingOrder="2"/>
    </xf>
    <xf numFmtId="0" fontId="0" fillId="0" borderId="14" xfId="0" applyBorder="1" applyAlignment="1">
      <alignment horizontal="center" vertical="top"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6" fillId="0" borderId="25"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4" xfId="0" applyFont="1" applyBorder="1" applyAlignment="1">
      <alignment horizontal="center" vertical="center" wrapText="1"/>
    </xf>
    <xf numFmtId="0" fontId="0" fillId="0" borderId="14" xfId="0" applyFill="1" applyBorder="1" applyAlignment="1">
      <alignment horizontal="center" vertical="top" wrapText="1"/>
    </xf>
    <xf numFmtId="0" fontId="0" fillId="0" borderId="15" xfId="0" applyFill="1" applyBorder="1" applyAlignment="1">
      <alignment horizontal="center" vertical="top" wrapText="1"/>
    </xf>
    <xf numFmtId="0" fontId="0" fillId="0" borderId="14" xfId="0" applyBorder="1" applyAlignment="1">
      <alignment horizontal="right" vertical="top" wrapText="1"/>
    </xf>
    <xf numFmtId="0" fontId="0" fillId="0" borderId="15" xfId="0" applyBorder="1" applyAlignment="1">
      <alignment horizontal="right" vertical="top" wrapText="1"/>
    </xf>
    <xf numFmtId="0" fontId="0" fillId="0" borderId="26" xfId="0" applyBorder="1" applyAlignment="1">
      <alignment horizontal="right" vertical="top" wrapText="1"/>
    </xf>
    <xf numFmtId="0" fontId="4" fillId="0" borderId="14" xfId="0" applyFont="1" applyBorder="1" applyAlignment="1">
      <alignment horizontal="center" vertical="center" wrapText="1" readingOrder="2"/>
    </xf>
    <xf numFmtId="0" fontId="4" fillId="0" borderId="15" xfId="0" applyFont="1" applyBorder="1" applyAlignment="1">
      <alignment horizontal="center" vertical="center" wrapText="1" readingOrder="2"/>
    </xf>
    <xf numFmtId="0" fontId="0" fillId="0" borderId="26" xfId="0" applyFill="1" applyBorder="1" applyAlignment="1">
      <alignment horizontal="center" vertical="top" wrapText="1"/>
    </xf>
    <xf numFmtId="0" fontId="3" fillId="0" borderId="8" xfId="0" applyFont="1" applyBorder="1" applyAlignment="1">
      <alignment horizontal="center" vertical="center" wrapText="1" readingOrder="1"/>
    </xf>
    <xf numFmtId="0" fontId="3" fillId="0" borderId="3" xfId="0" applyFont="1" applyBorder="1" applyAlignment="1">
      <alignment horizontal="center" vertical="center" wrapText="1" readingOrder="1"/>
    </xf>
    <xf numFmtId="0" fontId="5" fillId="0" borderId="9" xfId="0" applyFont="1" applyBorder="1" applyAlignment="1">
      <alignment horizontal="center" vertical="center" wrapText="1" readingOrder="2"/>
    </xf>
    <xf numFmtId="0" fontId="5" fillId="0" borderId="4" xfId="0" applyFont="1" applyBorder="1" applyAlignment="1">
      <alignment horizontal="center" vertical="center" wrapText="1" readingOrder="2"/>
    </xf>
    <xf numFmtId="0" fontId="5" fillId="0" borderId="10" xfId="0" applyFont="1" applyBorder="1" applyAlignment="1">
      <alignment horizontal="center" vertical="center" wrapText="1" readingOrder="2"/>
    </xf>
    <xf numFmtId="0" fontId="5" fillId="0" borderId="5" xfId="0" applyFont="1" applyBorder="1" applyAlignment="1">
      <alignment horizontal="center" vertical="center" wrapText="1" readingOrder="2"/>
    </xf>
    <xf numFmtId="0" fontId="3" fillId="0" borderId="6" xfId="0" applyFont="1" applyBorder="1" applyAlignment="1">
      <alignment horizontal="center" vertical="center" wrapText="1" readingOrder="1"/>
    </xf>
    <xf numFmtId="0" fontId="5" fillId="0" borderId="7" xfId="0" applyFont="1" applyBorder="1" applyAlignment="1">
      <alignment horizontal="center" vertical="center" wrapText="1" readingOrder="2"/>
    </xf>
    <xf numFmtId="0" fontId="5" fillId="0" borderId="8" xfId="0" applyFont="1" applyBorder="1" applyAlignment="1">
      <alignment horizontal="center" vertical="center" wrapText="1" readingOrder="2"/>
    </xf>
    <xf numFmtId="0" fontId="5" fillId="0" borderId="3" xfId="0" applyFont="1" applyBorder="1" applyAlignment="1">
      <alignment horizontal="center" vertical="center" wrapText="1" readingOrder="2"/>
    </xf>
    <xf numFmtId="0" fontId="5" fillId="0" borderId="10" xfId="0" applyFont="1" applyFill="1" applyBorder="1" applyAlignment="1">
      <alignment horizontal="center" vertical="center" wrapText="1" readingOrder="2"/>
    </xf>
    <xf numFmtId="0" fontId="5" fillId="0" borderId="5" xfId="0" applyFont="1" applyFill="1" applyBorder="1" applyAlignment="1">
      <alignment horizontal="center" vertical="center" wrapText="1" readingOrder="2"/>
    </xf>
    <xf numFmtId="0" fontId="4" fillId="0" borderId="9" xfId="0" applyFont="1" applyBorder="1" applyAlignment="1">
      <alignment horizontal="center" vertical="center" wrapText="1" readingOrder="2"/>
    </xf>
    <xf numFmtId="0" fontId="4" fillId="0" borderId="4" xfId="0" applyFont="1" applyBorder="1" applyAlignment="1">
      <alignment horizontal="center" vertical="center" wrapText="1" readingOrder="2"/>
    </xf>
    <xf numFmtId="0" fontId="4" fillId="0" borderId="10" xfId="0" applyFont="1" applyBorder="1" applyAlignment="1">
      <alignment horizontal="center" vertical="center" wrapText="1" readingOrder="2"/>
    </xf>
    <xf numFmtId="0" fontId="4" fillId="0" borderId="5" xfId="0" applyFont="1" applyBorder="1" applyAlignment="1">
      <alignment horizontal="center" vertical="center" wrapText="1" readingOrder="2"/>
    </xf>
    <xf numFmtId="0" fontId="14" fillId="0" borderId="9" xfId="0" applyFont="1" applyBorder="1" applyAlignment="1">
      <alignment horizontal="center" vertical="center" wrapText="1" readingOrder="2"/>
    </xf>
    <xf numFmtId="0" fontId="14" fillId="0" borderId="7" xfId="0" applyFont="1" applyBorder="1" applyAlignment="1">
      <alignment horizontal="center" vertical="center" wrapText="1" readingOrder="2"/>
    </xf>
    <xf numFmtId="0" fontId="14" fillId="0" borderId="4" xfId="0" applyFont="1" applyBorder="1" applyAlignment="1">
      <alignment horizontal="center" vertical="center" wrapText="1" readingOrder="2"/>
    </xf>
    <xf numFmtId="0" fontId="14" fillId="0" borderId="11" xfId="0" applyFont="1" applyBorder="1" applyAlignment="1">
      <alignment horizontal="center" vertical="center" wrapText="1" readingOrder="2"/>
    </xf>
    <xf numFmtId="0" fontId="5" fillId="0" borderId="0" xfId="0" applyFont="1" applyBorder="1" applyAlignment="1">
      <alignment horizontal="center" vertical="center" wrapText="1" readingOrder="2"/>
    </xf>
    <xf numFmtId="0" fontId="4" fillId="0" borderId="11" xfId="0" applyFont="1" applyBorder="1" applyAlignment="1">
      <alignment horizontal="center" vertical="center" wrapText="1" readingOrder="2"/>
    </xf>
    <xf numFmtId="0" fontId="5" fillId="0" borderId="6" xfId="0" applyFont="1" applyBorder="1" applyAlignment="1">
      <alignment horizontal="center" vertical="center" wrapText="1" readingOrder="2"/>
    </xf>
    <xf numFmtId="0" fontId="12" fillId="0" borderId="9" xfId="0" applyFont="1" applyBorder="1" applyAlignment="1">
      <alignment horizontal="center" vertical="center" wrapText="1" readingOrder="2"/>
    </xf>
    <xf numFmtId="0" fontId="12" fillId="0" borderId="7" xfId="0" applyFont="1" applyBorder="1" applyAlignment="1">
      <alignment horizontal="center" vertical="center" wrapText="1" readingOrder="2"/>
    </xf>
    <xf numFmtId="0" fontId="12" fillId="0" borderId="4" xfId="0" applyFont="1" applyBorder="1" applyAlignment="1">
      <alignment horizontal="center" vertical="center" wrapText="1" readingOrder="2"/>
    </xf>
    <xf numFmtId="0" fontId="5" fillId="0" borderId="0" xfId="0" applyFont="1" applyAlignment="1">
      <alignment horizontal="center" vertical="center" wrapText="1" readingOrder="2"/>
    </xf>
    <xf numFmtId="3" fontId="5" fillId="0" borderId="8" xfId="0" applyNumberFormat="1" applyFont="1" applyBorder="1" applyAlignment="1">
      <alignment horizontal="center" vertical="center" wrapText="1" readingOrder="2"/>
    </xf>
    <xf numFmtId="3" fontId="5" fillId="0" borderId="3" xfId="0" applyNumberFormat="1" applyFont="1" applyBorder="1" applyAlignment="1">
      <alignment horizontal="center" vertical="center" wrapText="1" readingOrder="2"/>
    </xf>
    <xf numFmtId="0" fontId="9" fillId="0" borderId="17" xfId="0" applyFont="1" applyBorder="1" applyAlignment="1">
      <alignment horizontal="center" vertical="center" wrapText="1" readingOrder="2"/>
    </xf>
    <xf numFmtId="0" fontId="9" fillId="0" borderId="18" xfId="0" applyFont="1" applyBorder="1" applyAlignment="1">
      <alignment horizontal="center" vertical="center" wrapText="1" readingOrder="2"/>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0"/>
  <sheetViews>
    <sheetView rightToLeft="1" tabSelected="1" zoomScale="85" zoomScaleNormal="85" workbookViewId="0">
      <pane ySplit="1" topLeftCell="A131" activePane="bottomLeft" state="frozen"/>
      <selection pane="bottomLeft" activeCell="E132" sqref="E132"/>
    </sheetView>
  </sheetViews>
  <sheetFormatPr defaultColWidth="8.69921875" defaultRowHeight="13.8"/>
  <cols>
    <col min="1" max="1" width="5.8984375" style="14" customWidth="1"/>
    <col min="2" max="2" width="4.3984375" style="14" customWidth="1"/>
    <col min="3" max="3" width="10.296875" style="50" customWidth="1"/>
    <col min="4" max="4" width="34.19921875" style="14" customWidth="1"/>
    <col min="5" max="5" width="66.5" style="66" customWidth="1"/>
    <col min="6" max="6" width="5.8984375" style="50" customWidth="1"/>
    <col min="7" max="16384" width="8.69921875" style="14"/>
  </cols>
  <sheetData>
    <row r="1" spans="1:6" ht="66.599999999999994" customHeight="1" thickBot="1">
      <c r="A1" s="24" t="s">
        <v>0</v>
      </c>
      <c r="B1" s="13" t="s">
        <v>1</v>
      </c>
      <c r="C1" s="46" t="s">
        <v>2</v>
      </c>
      <c r="D1" s="32" t="s">
        <v>158</v>
      </c>
      <c r="E1" s="64" t="s">
        <v>159</v>
      </c>
      <c r="F1" s="77" t="s">
        <v>0</v>
      </c>
    </row>
    <row r="2" spans="1:6" ht="207.6" thickBot="1">
      <c r="A2" s="20">
        <v>1</v>
      </c>
      <c r="B2" s="11" t="s">
        <v>183</v>
      </c>
      <c r="C2" s="46" t="s">
        <v>184</v>
      </c>
      <c r="D2" s="21" t="s">
        <v>160</v>
      </c>
      <c r="E2" s="65" t="s">
        <v>244</v>
      </c>
      <c r="F2" s="46">
        <v>1</v>
      </c>
    </row>
    <row r="3" spans="1:6" ht="82.2" customHeight="1" thickBot="1">
      <c r="A3" s="15">
        <f>A2+1</f>
        <v>2</v>
      </c>
      <c r="B3" s="7" t="s">
        <v>3</v>
      </c>
      <c r="C3" s="22"/>
      <c r="D3" s="4" t="s">
        <v>185</v>
      </c>
      <c r="E3" s="66" t="s">
        <v>193</v>
      </c>
      <c r="F3" s="48">
        <f>F2+1</f>
        <v>2</v>
      </c>
    </row>
    <row r="4" spans="1:6" ht="65.400000000000006" customHeight="1" thickBot="1">
      <c r="A4" s="15">
        <f t="shared" ref="A4:A67" si="0">A3+1</f>
        <v>3</v>
      </c>
      <c r="B4" s="7">
        <v>3</v>
      </c>
      <c r="C4" s="22">
        <v>2.2999999999999998</v>
      </c>
      <c r="D4" s="4" t="s">
        <v>4</v>
      </c>
      <c r="E4" s="66" t="s">
        <v>167</v>
      </c>
      <c r="F4" s="48">
        <f t="shared" ref="F4:F67" si="1">F3+1</f>
        <v>3</v>
      </c>
    </row>
    <row r="5" spans="1:6" ht="105.75" customHeight="1" thickBot="1">
      <c r="A5" s="16">
        <f t="shared" si="0"/>
        <v>4</v>
      </c>
      <c r="B5" s="28">
        <v>6</v>
      </c>
      <c r="C5" s="26">
        <v>5.0999999999999996</v>
      </c>
      <c r="D5" s="5" t="s">
        <v>5</v>
      </c>
      <c r="E5" s="66" t="s">
        <v>213</v>
      </c>
      <c r="F5" s="48">
        <f t="shared" si="1"/>
        <v>4</v>
      </c>
    </row>
    <row r="6" spans="1:6" ht="30" customHeight="1">
      <c r="A6" s="48">
        <f t="shared" si="0"/>
        <v>5</v>
      </c>
      <c r="B6" s="29"/>
      <c r="C6" s="26"/>
      <c r="D6" s="26" t="s">
        <v>6</v>
      </c>
      <c r="E6" s="66" t="s">
        <v>214</v>
      </c>
      <c r="F6" s="48">
        <f t="shared" si="1"/>
        <v>5</v>
      </c>
    </row>
    <row r="7" spans="1:6" ht="22.95" customHeight="1" thickBot="1">
      <c r="A7" s="48">
        <f t="shared" si="0"/>
        <v>6</v>
      </c>
      <c r="B7" s="30"/>
      <c r="C7" s="26"/>
      <c r="D7" s="26" t="s">
        <v>7</v>
      </c>
      <c r="E7" s="66" t="s">
        <v>235</v>
      </c>
      <c r="F7" s="48">
        <f t="shared" si="1"/>
        <v>6</v>
      </c>
    </row>
    <row r="8" spans="1:6" ht="32.4" customHeight="1" thickBot="1">
      <c r="A8" s="15">
        <f t="shared" si="0"/>
        <v>7</v>
      </c>
      <c r="B8" s="6"/>
      <c r="C8" s="26"/>
      <c r="D8" s="1" t="s">
        <v>8</v>
      </c>
      <c r="E8" s="66" t="s">
        <v>215</v>
      </c>
      <c r="F8" s="48">
        <f t="shared" si="1"/>
        <v>7</v>
      </c>
    </row>
    <row r="9" spans="1:6" ht="30" customHeight="1" thickBot="1">
      <c r="A9" s="97">
        <f t="shared" si="0"/>
        <v>8</v>
      </c>
      <c r="B9" s="99"/>
      <c r="C9" s="80"/>
      <c r="D9" s="101" t="s">
        <v>9</v>
      </c>
      <c r="E9" s="51" t="s">
        <v>168</v>
      </c>
      <c r="F9" s="81">
        <f t="shared" si="1"/>
        <v>8</v>
      </c>
    </row>
    <row r="10" spans="1:6" ht="14.4" hidden="1" customHeight="1" thickBot="1">
      <c r="A10" s="98">
        <f t="shared" si="0"/>
        <v>9</v>
      </c>
      <c r="B10" s="100"/>
      <c r="C10" s="80"/>
      <c r="D10" s="102"/>
      <c r="F10" s="81">
        <f t="shared" si="1"/>
        <v>9</v>
      </c>
    </row>
    <row r="11" spans="1:6">
      <c r="A11" s="97">
        <f t="shared" si="0"/>
        <v>10</v>
      </c>
      <c r="B11" s="99"/>
      <c r="C11" s="80"/>
      <c r="D11" s="101" t="s">
        <v>10</v>
      </c>
      <c r="E11" s="91" t="s">
        <v>170</v>
      </c>
      <c r="F11" s="81">
        <f t="shared" si="1"/>
        <v>10</v>
      </c>
    </row>
    <row r="12" spans="1:6" ht="28.95" customHeight="1" thickBot="1">
      <c r="A12" s="98">
        <f>A11+1</f>
        <v>11</v>
      </c>
      <c r="B12" s="100"/>
      <c r="C12" s="80"/>
      <c r="D12" s="102"/>
      <c r="E12" s="92"/>
      <c r="F12" s="81">
        <f>F11+1</f>
        <v>11</v>
      </c>
    </row>
    <row r="13" spans="1:6" ht="28.2" thickBot="1">
      <c r="A13" s="15">
        <f t="shared" si="0"/>
        <v>12</v>
      </c>
      <c r="B13" s="6">
        <v>8</v>
      </c>
      <c r="C13" s="26">
        <v>9.1999999999999993</v>
      </c>
      <c r="D13" s="1" t="s">
        <v>11</v>
      </c>
      <c r="E13" s="66" t="s">
        <v>169</v>
      </c>
      <c r="F13" s="48">
        <f t="shared" si="1"/>
        <v>12</v>
      </c>
    </row>
    <row r="14" spans="1:6" ht="42" thickBot="1">
      <c r="A14" s="15">
        <f t="shared" si="0"/>
        <v>13</v>
      </c>
      <c r="B14" s="6">
        <v>8</v>
      </c>
      <c r="C14" s="26">
        <v>10.199999999999999</v>
      </c>
      <c r="D14" s="1" t="s">
        <v>12</v>
      </c>
      <c r="E14" s="66" t="s">
        <v>171</v>
      </c>
      <c r="F14" s="48">
        <f t="shared" si="1"/>
        <v>13</v>
      </c>
    </row>
    <row r="15" spans="1:6" ht="42" thickBot="1">
      <c r="A15" s="15">
        <f t="shared" si="0"/>
        <v>14</v>
      </c>
      <c r="B15" s="6">
        <v>8</v>
      </c>
      <c r="C15" s="26">
        <v>10.5</v>
      </c>
      <c r="D15" s="1" t="s">
        <v>13</v>
      </c>
      <c r="E15" s="66" t="s">
        <v>172</v>
      </c>
      <c r="F15" s="48">
        <f t="shared" si="1"/>
        <v>14</v>
      </c>
    </row>
    <row r="16" spans="1:6" ht="102.6" customHeight="1" thickBot="1">
      <c r="A16" s="15">
        <f t="shared" si="0"/>
        <v>15</v>
      </c>
      <c r="B16" s="6">
        <v>11</v>
      </c>
      <c r="C16" s="26" t="s">
        <v>162</v>
      </c>
      <c r="D16" s="30" t="s">
        <v>161</v>
      </c>
      <c r="E16" s="66" t="s">
        <v>194</v>
      </c>
      <c r="F16" s="48">
        <f t="shared" si="1"/>
        <v>15</v>
      </c>
    </row>
    <row r="17" spans="1:6" ht="243" customHeight="1">
      <c r="A17" s="103">
        <f t="shared" si="0"/>
        <v>16</v>
      </c>
      <c r="B17" s="104"/>
      <c r="C17" s="118" t="s">
        <v>14</v>
      </c>
      <c r="D17" s="33" t="s">
        <v>163</v>
      </c>
      <c r="E17" s="67" t="s">
        <v>186</v>
      </c>
      <c r="F17" s="81">
        <f t="shared" si="1"/>
        <v>16</v>
      </c>
    </row>
    <row r="18" spans="1:6" ht="55.2">
      <c r="A18" s="103">
        <f t="shared" si="0"/>
        <v>17</v>
      </c>
      <c r="B18" s="104"/>
      <c r="C18" s="118"/>
      <c r="D18" s="33" t="s">
        <v>15</v>
      </c>
      <c r="E18" s="68"/>
      <c r="F18" s="81">
        <f t="shared" si="1"/>
        <v>17</v>
      </c>
    </row>
    <row r="19" spans="1:6" ht="41.4">
      <c r="A19" s="103">
        <f t="shared" si="0"/>
        <v>18</v>
      </c>
      <c r="B19" s="104"/>
      <c r="C19" s="118"/>
      <c r="D19" s="33" t="s">
        <v>16</v>
      </c>
      <c r="E19" s="68"/>
      <c r="F19" s="81">
        <f t="shared" si="1"/>
        <v>18</v>
      </c>
    </row>
    <row r="20" spans="1:6">
      <c r="A20" s="103">
        <f t="shared" si="0"/>
        <v>19</v>
      </c>
      <c r="B20" s="104"/>
      <c r="C20" s="118"/>
      <c r="D20" s="34" t="s">
        <v>17</v>
      </c>
      <c r="E20" s="68"/>
      <c r="F20" s="81">
        <f t="shared" si="1"/>
        <v>19</v>
      </c>
    </row>
    <row r="21" spans="1:6" ht="55.2">
      <c r="A21" s="103">
        <f t="shared" si="0"/>
        <v>20</v>
      </c>
      <c r="B21" s="104"/>
      <c r="C21" s="118"/>
      <c r="D21" s="31" t="s">
        <v>18</v>
      </c>
      <c r="E21" s="68"/>
      <c r="F21" s="81">
        <f t="shared" si="1"/>
        <v>20</v>
      </c>
    </row>
    <row r="22" spans="1:6" ht="124.2">
      <c r="A22" s="103">
        <f t="shared" si="0"/>
        <v>21</v>
      </c>
      <c r="B22" s="104"/>
      <c r="C22" s="118"/>
      <c r="D22" s="31" t="s">
        <v>19</v>
      </c>
      <c r="E22" s="68"/>
      <c r="F22" s="81">
        <f t="shared" si="1"/>
        <v>21</v>
      </c>
    </row>
    <row r="23" spans="1:6" ht="55.2">
      <c r="A23" s="103">
        <f t="shared" si="0"/>
        <v>22</v>
      </c>
      <c r="B23" s="104"/>
      <c r="C23" s="118"/>
      <c r="D23" s="31" t="s">
        <v>20</v>
      </c>
      <c r="E23" s="68"/>
      <c r="F23" s="81">
        <f t="shared" si="1"/>
        <v>22</v>
      </c>
    </row>
    <row r="24" spans="1:6" ht="96.6">
      <c r="A24" s="103">
        <f t="shared" si="0"/>
        <v>23</v>
      </c>
      <c r="B24" s="104"/>
      <c r="C24" s="118"/>
      <c r="D24" s="34" t="s">
        <v>21</v>
      </c>
      <c r="E24" s="68"/>
      <c r="F24" s="81">
        <f t="shared" si="1"/>
        <v>23</v>
      </c>
    </row>
    <row r="25" spans="1:6">
      <c r="A25" s="103">
        <f t="shared" si="0"/>
        <v>24</v>
      </c>
      <c r="B25" s="104"/>
      <c r="C25" s="118"/>
      <c r="D25" s="31"/>
      <c r="E25" s="68"/>
      <c r="F25" s="81">
        <f t="shared" si="1"/>
        <v>24</v>
      </c>
    </row>
    <row r="26" spans="1:6" ht="124.2">
      <c r="A26" s="103">
        <f t="shared" si="0"/>
        <v>25</v>
      </c>
      <c r="B26" s="104"/>
      <c r="C26" s="118"/>
      <c r="D26" s="31" t="s">
        <v>22</v>
      </c>
      <c r="E26" s="68"/>
      <c r="F26" s="81">
        <f t="shared" si="1"/>
        <v>25</v>
      </c>
    </row>
    <row r="27" spans="1:6" ht="110.4">
      <c r="A27" s="103">
        <f t="shared" si="0"/>
        <v>26</v>
      </c>
      <c r="B27" s="104"/>
      <c r="C27" s="118"/>
      <c r="D27" s="34" t="s">
        <v>23</v>
      </c>
      <c r="E27" s="68"/>
      <c r="F27" s="81">
        <f t="shared" si="1"/>
        <v>26</v>
      </c>
    </row>
    <row r="28" spans="1:6" ht="91.95" customHeight="1">
      <c r="A28" s="103">
        <f t="shared" si="0"/>
        <v>27</v>
      </c>
      <c r="B28" s="104"/>
      <c r="C28" s="118"/>
      <c r="D28" s="126" t="s">
        <v>24</v>
      </c>
      <c r="E28" s="68"/>
      <c r="F28" s="81">
        <f t="shared" si="1"/>
        <v>27</v>
      </c>
    </row>
    <row r="29" spans="1:6" ht="74.400000000000006" customHeight="1" thickBot="1">
      <c r="A29" s="98">
        <f t="shared" si="0"/>
        <v>28</v>
      </c>
      <c r="B29" s="104"/>
      <c r="C29" s="25"/>
      <c r="D29" s="127"/>
      <c r="E29" s="68"/>
      <c r="F29" s="81">
        <f t="shared" si="1"/>
        <v>28</v>
      </c>
    </row>
    <row r="30" spans="1:6" ht="57.6" customHeight="1" thickBot="1">
      <c r="A30" s="19">
        <f>A29+1</f>
        <v>29</v>
      </c>
      <c r="B30" s="23">
        <v>11</v>
      </c>
      <c r="C30" s="22" t="s">
        <v>25</v>
      </c>
      <c r="D30" s="35" t="s">
        <v>26</v>
      </c>
      <c r="E30" s="69" t="s">
        <v>195</v>
      </c>
      <c r="F30" s="48">
        <f>F29+1</f>
        <v>29</v>
      </c>
    </row>
    <row r="31" spans="1:6" ht="30">
      <c r="A31" s="97">
        <f t="shared" si="0"/>
        <v>30</v>
      </c>
      <c r="B31" s="104">
        <v>12</v>
      </c>
      <c r="C31" s="26" t="s">
        <v>27</v>
      </c>
      <c r="D31" s="36" t="s">
        <v>28</v>
      </c>
      <c r="E31" s="91" t="s">
        <v>236</v>
      </c>
      <c r="F31" s="81">
        <f t="shared" si="1"/>
        <v>30</v>
      </c>
    </row>
    <row r="32" spans="1:6" ht="150">
      <c r="A32" s="103">
        <f t="shared" si="0"/>
        <v>31</v>
      </c>
      <c r="B32" s="104"/>
      <c r="C32" s="22"/>
      <c r="D32" s="36" t="s">
        <v>165</v>
      </c>
      <c r="E32" s="93"/>
      <c r="F32" s="81">
        <f t="shared" si="1"/>
        <v>31</v>
      </c>
    </row>
    <row r="33" spans="1:6" ht="45">
      <c r="A33" s="103">
        <f t="shared" si="0"/>
        <v>32</v>
      </c>
      <c r="B33" s="104"/>
      <c r="C33" s="80"/>
      <c r="D33" s="36" t="s">
        <v>29</v>
      </c>
      <c r="E33" s="93"/>
      <c r="F33" s="81">
        <f t="shared" si="1"/>
        <v>32</v>
      </c>
    </row>
    <row r="34" spans="1:6" ht="30">
      <c r="A34" s="103">
        <f t="shared" si="0"/>
        <v>33</v>
      </c>
      <c r="B34" s="104"/>
      <c r="C34" s="80"/>
      <c r="D34" s="37" t="s">
        <v>30</v>
      </c>
      <c r="E34" s="93"/>
      <c r="F34" s="81">
        <f t="shared" si="1"/>
        <v>33</v>
      </c>
    </row>
    <row r="35" spans="1:6" ht="45">
      <c r="A35" s="103">
        <f t="shared" si="0"/>
        <v>34</v>
      </c>
      <c r="B35" s="104"/>
      <c r="C35" s="80"/>
      <c r="D35" s="37" t="s">
        <v>31</v>
      </c>
      <c r="E35" s="93"/>
      <c r="F35" s="81">
        <f t="shared" si="1"/>
        <v>34</v>
      </c>
    </row>
    <row r="36" spans="1:6" ht="60">
      <c r="A36" s="103">
        <f t="shared" si="0"/>
        <v>35</v>
      </c>
      <c r="B36" s="104"/>
      <c r="C36" s="80"/>
      <c r="D36" s="37" t="s">
        <v>32</v>
      </c>
      <c r="E36" s="93"/>
      <c r="F36" s="81">
        <f t="shared" si="1"/>
        <v>35</v>
      </c>
    </row>
    <row r="37" spans="1:6" ht="75">
      <c r="A37" s="103">
        <f t="shared" si="0"/>
        <v>36</v>
      </c>
      <c r="B37" s="104"/>
      <c r="C37" s="80"/>
      <c r="D37" s="36" t="s">
        <v>33</v>
      </c>
      <c r="E37" s="93"/>
      <c r="F37" s="81">
        <f t="shared" si="1"/>
        <v>36</v>
      </c>
    </row>
    <row r="38" spans="1:6" ht="75.599999999999994" thickBot="1">
      <c r="A38" s="98">
        <f t="shared" si="0"/>
        <v>37</v>
      </c>
      <c r="B38" s="100"/>
      <c r="C38" s="80"/>
      <c r="D38" s="4" t="s">
        <v>34</v>
      </c>
      <c r="E38" s="92"/>
      <c r="F38" s="81">
        <f t="shared" si="1"/>
        <v>37</v>
      </c>
    </row>
    <row r="39" spans="1:6">
      <c r="A39" s="124">
        <f t="shared" si="0"/>
        <v>38</v>
      </c>
      <c r="B39" s="99"/>
      <c r="C39" s="82">
        <v>19117118</v>
      </c>
      <c r="D39" s="101" t="s">
        <v>35</v>
      </c>
      <c r="E39" s="83" t="s">
        <v>173</v>
      </c>
      <c r="F39" s="82">
        <f t="shared" si="1"/>
        <v>38</v>
      </c>
    </row>
    <row r="40" spans="1:6" ht="14.4" thickBot="1">
      <c r="A40" s="125">
        <f t="shared" si="0"/>
        <v>39</v>
      </c>
      <c r="B40" s="100"/>
      <c r="C40" s="82"/>
      <c r="D40" s="102"/>
      <c r="E40" s="84"/>
      <c r="F40" s="82">
        <f t="shared" si="1"/>
        <v>39</v>
      </c>
    </row>
    <row r="41" spans="1:6" ht="60.6" thickBot="1">
      <c r="A41" s="17">
        <f t="shared" si="0"/>
        <v>40</v>
      </c>
      <c r="B41" s="7">
        <v>23</v>
      </c>
      <c r="C41" s="22">
        <v>20.6</v>
      </c>
      <c r="D41" s="4" t="s">
        <v>36</v>
      </c>
      <c r="E41" s="66" t="s">
        <v>196</v>
      </c>
      <c r="F41" s="63">
        <f t="shared" si="1"/>
        <v>40</v>
      </c>
    </row>
    <row r="42" spans="1:6" ht="195" customHeight="1" thickBot="1">
      <c r="A42" s="17">
        <f t="shared" si="0"/>
        <v>41</v>
      </c>
      <c r="B42" s="7">
        <v>23</v>
      </c>
      <c r="C42" s="22">
        <v>20.8</v>
      </c>
      <c r="D42" s="4" t="s">
        <v>37</v>
      </c>
      <c r="E42" s="70" t="s">
        <v>216</v>
      </c>
      <c r="F42" s="63">
        <f t="shared" si="1"/>
        <v>41</v>
      </c>
    </row>
    <row r="43" spans="1:6" ht="60.6" thickBot="1">
      <c r="A43" s="17">
        <f t="shared" si="0"/>
        <v>42</v>
      </c>
      <c r="B43" s="7">
        <v>24</v>
      </c>
      <c r="C43" s="22">
        <v>20.12</v>
      </c>
      <c r="D43" s="4" t="s">
        <v>38</v>
      </c>
      <c r="E43" s="70" t="s">
        <v>57</v>
      </c>
      <c r="F43" s="63">
        <f t="shared" si="1"/>
        <v>42</v>
      </c>
    </row>
    <row r="44" spans="1:6" ht="45.6" thickBot="1">
      <c r="A44" s="17">
        <f t="shared" si="0"/>
        <v>43</v>
      </c>
      <c r="B44" s="7">
        <v>25</v>
      </c>
      <c r="C44" s="22" t="s">
        <v>39</v>
      </c>
      <c r="D44" s="4" t="s">
        <v>40</v>
      </c>
      <c r="E44" s="66" t="s">
        <v>197</v>
      </c>
      <c r="F44" s="63">
        <f t="shared" si="1"/>
        <v>43</v>
      </c>
    </row>
    <row r="45" spans="1:6" ht="30.6" thickBot="1">
      <c r="A45" s="17">
        <f t="shared" si="0"/>
        <v>44</v>
      </c>
      <c r="B45" s="120">
        <v>26</v>
      </c>
      <c r="C45" s="47">
        <v>25</v>
      </c>
      <c r="D45" s="8" t="s">
        <v>41</v>
      </c>
      <c r="E45" s="66" t="s">
        <v>164</v>
      </c>
      <c r="F45" s="63">
        <f t="shared" si="1"/>
        <v>44</v>
      </c>
    </row>
    <row r="46" spans="1:6" ht="75.599999999999994" thickBot="1">
      <c r="A46" s="17">
        <f t="shared" si="0"/>
        <v>45</v>
      </c>
      <c r="B46" s="121"/>
      <c r="C46" s="47"/>
      <c r="D46" s="8" t="s">
        <v>42</v>
      </c>
      <c r="E46" s="66" t="s">
        <v>164</v>
      </c>
      <c r="F46" s="63">
        <f t="shared" si="1"/>
        <v>45</v>
      </c>
    </row>
    <row r="47" spans="1:6" ht="30.6" thickBot="1">
      <c r="A47" s="17">
        <f t="shared" si="0"/>
        <v>46</v>
      </c>
      <c r="B47" s="121"/>
      <c r="C47" s="47"/>
      <c r="D47" s="8" t="s">
        <v>43</v>
      </c>
      <c r="E47" s="66" t="s">
        <v>164</v>
      </c>
      <c r="F47" s="63">
        <f t="shared" si="1"/>
        <v>46</v>
      </c>
    </row>
    <row r="48" spans="1:6" ht="30.6" thickBot="1">
      <c r="A48" s="17">
        <f t="shared" si="0"/>
        <v>47</v>
      </c>
      <c r="B48" s="122"/>
      <c r="C48" s="47"/>
      <c r="D48" s="8" t="s">
        <v>44</v>
      </c>
      <c r="E48" s="66" t="s">
        <v>218</v>
      </c>
      <c r="F48" s="63">
        <f t="shared" si="1"/>
        <v>47</v>
      </c>
    </row>
    <row r="49" spans="1:6" ht="42">
      <c r="A49" s="119">
        <f t="shared" si="0"/>
        <v>48</v>
      </c>
      <c r="B49" s="104"/>
      <c r="C49" s="80"/>
      <c r="D49" s="3" t="s">
        <v>46</v>
      </c>
      <c r="E49" s="66" t="s">
        <v>164</v>
      </c>
      <c r="F49" s="80">
        <f t="shared" si="1"/>
        <v>48</v>
      </c>
    </row>
    <row r="50" spans="1:6" ht="39.6" customHeight="1" thickBot="1">
      <c r="A50" s="119">
        <f t="shared" si="0"/>
        <v>49</v>
      </c>
      <c r="B50" s="104"/>
      <c r="C50" s="80"/>
      <c r="D50" s="3" t="s">
        <v>47</v>
      </c>
      <c r="E50" s="66" t="s">
        <v>219</v>
      </c>
      <c r="F50" s="80">
        <f t="shared" si="1"/>
        <v>49</v>
      </c>
    </row>
    <row r="51" spans="1:6" ht="42" thickBot="1">
      <c r="A51" s="17">
        <f t="shared" si="0"/>
        <v>50</v>
      </c>
      <c r="B51" s="6"/>
      <c r="C51" s="26" t="s">
        <v>48</v>
      </c>
      <c r="D51" s="1" t="s">
        <v>49</v>
      </c>
      <c r="E51" s="66" t="s">
        <v>220</v>
      </c>
      <c r="F51" s="63">
        <f t="shared" si="1"/>
        <v>50</v>
      </c>
    </row>
    <row r="52" spans="1:6" ht="28.2" thickBot="1">
      <c r="A52" s="17">
        <f t="shared" si="0"/>
        <v>51</v>
      </c>
      <c r="B52" s="6"/>
      <c r="C52" s="26" t="s">
        <v>50</v>
      </c>
      <c r="D52" s="1" t="s">
        <v>51</v>
      </c>
      <c r="E52" s="66" t="s">
        <v>221</v>
      </c>
      <c r="F52" s="63">
        <f t="shared" si="1"/>
        <v>51</v>
      </c>
    </row>
    <row r="53" spans="1:6" ht="55.2" customHeight="1">
      <c r="A53" s="105">
        <f t="shared" si="0"/>
        <v>52</v>
      </c>
      <c r="B53" s="99"/>
      <c r="C53" s="80" t="s">
        <v>52</v>
      </c>
      <c r="D53" s="101" t="s">
        <v>53</v>
      </c>
      <c r="E53" s="83" t="s">
        <v>222</v>
      </c>
      <c r="F53" s="80">
        <f t="shared" si="1"/>
        <v>52</v>
      </c>
    </row>
    <row r="54" spans="1:6" ht="14.4" thickBot="1">
      <c r="A54" s="106">
        <f t="shared" si="0"/>
        <v>53</v>
      </c>
      <c r="B54" s="100"/>
      <c r="C54" s="80"/>
      <c r="D54" s="117"/>
      <c r="E54" s="84"/>
      <c r="F54" s="80">
        <f t="shared" si="1"/>
        <v>53</v>
      </c>
    </row>
    <row r="55" spans="1:6">
      <c r="A55" s="105">
        <f t="shared" si="0"/>
        <v>54</v>
      </c>
      <c r="B55" s="99" t="s">
        <v>45</v>
      </c>
      <c r="C55" s="80">
        <v>25</v>
      </c>
      <c r="D55" s="38"/>
      <c r="F55" s="80">
        <f t="shared" si="1"/>
        <v>54</v>
      </c>
    </row>
    <row r="56" spans="1:6" ht="42">
      <c r="A56" s="119">
        <f t="shared" si="0"/>
        <v>55</v>
      </c>
      <c r="B56" s="104"/>
      <c r="C56" s="80"/>
      <c r="D56" s="39" t="s">
        <v>46</v>
      </c>
      <c r="E56" s="66" t="s">
        <v>164</v>
      </c>
      <c r="F56" s="80">
        <f t="shared" si="1"/>
        <v>55</v>
      </c>
    </row>
    <row r="57" spans="1:6">
      <c r="A57" s="119">
        <f t="shared" si="0"/>
        <v>56</v>
      </c>
      <c r="B57" s="104"/>
      <c r="C57" s="80"/>
      <c r="D57" s="39"/>
      <c r="F57" s="80">
        <f t="shared" si="1"/>
        <v>56</v>
      </c>
    </row>
    <row r="58" spans="1:6" ht="42">
      <c r="A58" s="119">
        <f t="shared" si="0"/>
        <v>57</v>
      </c>
      <c r="B58" s="104"/>
      <c r="C58" s="80"/>
      <c r="D58" s="39" t="s">
        <v>47</v>
      </c>
      <c r="E58" s="66" t="s">
        <v>164</v>
      </c>
      <c r="F58" s="80">
        <f t="shared" si="1"/>
        <v>57</v>
      </c>
    </row>
    <row r="59" spans="1:6" ht="14.4" thickBot="1">
      <c r="A59" s="106">
        <f t="shared" si="0"/>
        <v>58</v>
      </c>
      <c r="B59" s="100"/>
      <c r="C59" s="80"/>
      <c r="D59" s="39"/>
      <c r="F59" s="80">
        <f t="shared" si="1"/>
        <v>58</v>
      </c>
    </row>
    <row r="60" spans="1:6" ht="42" thickBot="1">
      <c r="A60" s="17">
        <f t="shared" si="0"/>
        <v>59</v>
      </c>
      <c r="B60" s="6"/>
      <c r="C60" s="26" t="s">
        <v>48</v>
      </c>
      <c r="D60" s="1" t="s">
        <v>49</v>
      </c>
      <c r="E60" s="66" t="s">
        <v>164</v>
      </c>
      <c r="F60" s="63">
        <f t="shared" si="1"/>
        <v>59</v>
      </c>
    </row>
    <row r="61" spans="1:6" ht="28.2" thickBot="1">
      <c r="A61" s="17">
        <f t="shared" si="0"/>
        <v>60</v>
      </c>
      <c r="B61" s="6"/>
      <c r="C61" s="26" t="s">
        <v>50</v>
      </c>
      <c r="D61" s="1" t="s">
        <v>51</v>
      </c>
      <c r="E61" s="66" t="s">
        <v>221</v>
      </c>
      <c r="F61" s="63">
        <f t="shared" si="1"/>
        <v>60</v>
      </c>
    </row>
    <row r="62" spans="1:6" ht="55.2" customHeight="1">
      <c r="A62" s="105">
        <f t="shared" si="0"/>
        <v>61</v>
      </c>
      <c r="B62" s="99"/>
      <c r="C62" s="80" t="s">
        <v>52</v>
      </c>
      <c r="D62" s="101" t="s">
        <v>53</v>
      </c>
      <c r="E62" s="83" t="s">
        <v>222</v>
      </c>
      <c r="F62" s="80">
        <f t="shared" si="1"/>
        <v>61</v>
      </c>
    </row>
    <row r="63" spans="1:6" ht="14.4" thickBot="1">
      <c r="A63" s="106">
        <f t="shared" si="0"/>
        <v>62</v>
      </c>
      <c r="B63" s="100"/>
      <c r="C63" s="80"/>
      <c r="D63" s="102"/>
      <c r="E63" s="84"/>
      <c r="F63" s="80">
        <f t="shared" si="1"/>
        <v>62</v>
      </c>
    </row>
    <row r="64" spans="1:6">
      <c r="A64" s="105">
        <f t="shared" si="0"/>
        <v>63</v>
      </c>
      <c r="B64" s="99" t="s">
        <v>45</v>
      </c>
      <c r="C64" s="80">
        <v>25</v>
      </c>
      <c r="D64" s="9"/>
      <c r="F64" s="80">
        <f t="shared" si="1"/>
        <v>63</v>
      </c>
    </row>
    <row r="65" spans="1:6" ht="42">
      <c r="A65" s="119">
        <f t="shared" si="0"/>
        <v>64</v>
      </c>
      <c r="B65" s="104"/>
      <c r="C65" s="80"/>
      <c r="D65" s="3" t="s">
        <v>46</v>
      </c>
      <c r="E65" s="66" t="s">
        <v>164</v>
      </c>
      <c r="F65" s="80">
        <f t="shared" si="1"/>
        <v>64</v>
      </c>
    </row>
    <row r="66" spans="1:6">
      <c r="A66" s="119">
        <f t="shared" si="0"/>
        <v>65</v>
      </c>
      <c r="B66" s="104"/>
      <c r="C66" s="80"/>
      <c r="D66" s="3"/>
      <c r="F66" s="80">
        <f t="shared" si="1"/>
        <v>65</v>
      </c>
    </row>
    <row r="67" spans="1:6" ht="42.6" thickBot="1">
      <c r="A67" s="119">
        <f t="shared" si="0"/>
        <v>66</v>
      </c>
      <c r="B67" s="104"/>
      <c r="C67" s="80"/>
      <c r="D67" s="3" t="s">
        <v>47</v>
      </c>
      <c r="E67" s="66" t="s">
        <v>164</v>
      </c>
      <c r="F67" s="80">
        <f t="shared" si="1"/>
        <v>66</v>
      </c>
    </row>
    <row r="68" spans="1:6" ht="42" thickBot="1">
      <c r="A68" s="17">
        <f t="shared" ref="A68:A131" si="2">A67+1</f>
        <v>67</v>
      </c>
      <c r="B68" s="6"/>
      <c r="C68" s="26" t="s">
        <v>48</v>
      </c>
      <c r="D68" s="1" t="s">
        <v>49</v>
      </c>
      <c r="E68" s="66" t="s">
        <v>164</v>
      </c>
      <c r="F68" s="63">
        <f t="shared" ref="F68:F131" si="3">F67+1</f>
        <v>67</v>
      </c>
    </row>
    <row r="69" spans="1:6" ht="47.4" thickBot="1">
      <c r="A69" s="17">
        <f t="shared" si="2"/>
        <v>68</v>
      </c>
      <c r="B69" s="7">
        <v>31</v>
      </c>
      <c r="C69" s="22" t="s">
        <v>54</v>
      </c>
      <c r="D69" s="4" t="s">
        <v>55</v>
      </c>
      <c r="E69" s="71" t="s">
        <v>187</v>
      </c>
      <c r="F69" s="63">
        <f t="shared" si="3"/>
        <v>68</v>
      </c>
    </row>
    <row r="70" spans="1:6" ht="15.6" thickBot="1">
      <c r="A70" s="17">
        <f t="shared" si="2"/>
        <v>69</v>
      </c>
      <c r="B70" s="7">
        <v>31</v>
      </c>
      <c r="C70" s="22" t="s">
        <v>56</v>
      </c>
      <c r="D70" s="4" t="s">
        <v>57</v>
      </c>
      <c r="E70" s="66" t="s">
        <v>174</v>
      </c>
      <c r="F70" s="63">
        <f t="shared" si="3"/>
        <v>69</v>
      </c>
    </row>
    <row r="71" spans="1:6" ht="15.6" thickBot="1">
      <c r="A71" s="17">
        <f t="shared" si="2"/>
        <v>70</v>
      </c>
      <c r="B71" s="7">
        <v>31</v>
      </c>
      <c r="C71" s="22" t="s">
        <v>58</v>
      </c>
      <c r="D71" s="4" t="s">
        <v>59</v>
      </c>
      <c r="E71" s="66" t="s">
        <v>174</v>
      </c>
      <c r="F71" s="63">
        <f t="shared" si="3"/>
        <v>70</v>
      </c>
    </row>
    <row r="72" spans="1:6">
      <c r="A72" s="103">
        <f t="shared" si="2"/>
        <v>71</v>
      </c>
      <c r="B72" s="99">
        <v>32</v>
      </c>
      <c r="C72" s="80" t="s">
        <v>60</v>
      </c>
      <c r="D72" s="101" t="s">
        <v>61</v>
      </c>
      <c r="E72" s="83" t="s">
        <v>175</v>
      </c>
      <c r="F72" s="81">
        <f t="shared" si="3"/>
        <v>71</v>
      </c>
    </row>
    <row r="73" spans="1:6">
      <c r="A73" s="103">
        <f t="shared" si="2"/>
        <v>72</v>
      </c>
      <c r="B73" s="104"/>
      <c r="C73" s="80"/>
      <c r="D73" s="123"/>
      <c r="E73" s="85"/>
      <c r="F73" s="81">
        <f t="shared" si="3"/>
        <v>72</v>
      </c>
    </row>
    <row r="74" spans="1:6" ht="14.4" thickBot="1">
      <c r="A74" s="98">
        <f t="shared" si="2"/>
        <v>73</v>
      </c>
      <c r="B74" s="100"/>
      <c r="C74" s="80"/>
      <c r="D74" s="102"/>
      <c r="E74" s="84"/>
      <c r="F74" s="81">
        <f t="shared" si="3"/>
        <v>73</v>
      </c>
    </row>
    <row r="75" spans="1:6" ht="14.4" thickBot="1">
      <c r="A75" s="97">
        <f t="shared" si="2"/>
        <v>74</v>
      </c>
      <c r="B75" s="99">
        <v>33</v>
      </c>
      <c r="C75" s="80" t="s">
        <v>62</v>
      </c>
      <c r="D75" s="40" t="s">
        <v>63</v>
      </c>
      <c r="E75" s="66" t="s">
        <v>188</v>
      </c>
      <c r="F75" s="81">
        <f t="shared" si="3"/>
        <v>74</v>
      </c>
    </row>
    <row r="76" spans="1:6" ht="42" thickBot="1">
      <c r="A76" s="103">
        <f t="shared" si="2"/>
        <v>75</v>
      </c>
      <c r="B76" s="104"/>
      <c r="C76" s="80"/>
      <c r="D76" s="40" t="s">
        <v>64</v>
      </c>
      <c r="E76" s="94" t="s">
        <v>189</v>
      </c>
      <c r="F76" s="81">
        <f t="shared" si="3"/>
        <v>75</v>
      </c>
    </row>
    <row r="77" spans="1:6" ht="14.4" thickBot="1">
      <c r="A77" s="98">
        <f t="shared" si="2"/>
        <v>76</v>
      </c>
      <c r="B77" s="100"/>
      <c r="C77" s="80"/>
      <c r="D77" s="1"/>
      <c r="E77" s="95"/>
      <c r="F77" s="81">
        <f t="shared" si="3"/>
        <v>76</v>
      </c>
    </row>
    <row r="78" spans="1:6" ht="45.6" thickBot="1">
      <c r="A78" s="15">
        <f>A77+1</f>
        <v>77</v>
      </c>
      <c r="B78" s="7">
        <v>34</v>
      </c>
      <c r="C78" s="22" t="s">
        <v>65</v>
      </c>
      <c r="D78" s="4" t="s">
        <v>66</v>
      </c>
      <c r="E78" s="66" t="s">
        <v>192</v>
      </c>
      <c r="F78" s="48">
        <f>F77+1</f>
        <v>77</v>
      </c>
    </row>
    <row r="79" spans="1:6" ht="15.6" thickBot="1">
      <c r="A79" s="15">
        <f t="shared" si="2"/>
        <v>78</v>
      </c>
      <c r="B79" s="7">
        <v>35</v>
      </c>
      <c r="C79" s="22" t="s">
        <v>67</v>
      </c>
      <c r="D79" s="4" t="s">
        <v>68</v>
      </c>
      <c r="E79" s="66" t="s">
        <v>191</v>
      </c>
      <c r="F79" s="48">
        <f t="shared" si="3"/>
        <v>78</v>
      </c>
    </row>
    <row r="80" spans="1:6" ht="30.6" thickBot="1">
      <c r="A80" s="15">
        <f t="shared" si="2"/>
        <v>79</v>
      </c>
      <c r="B80" s="7">
        <v>35</v>
      </c>
      <c r="C80" s="22">
        <v>30.18</v>
      </c>
      <c r="D80" s="4" t="s">
        <v>69</v>
      </c>
      <c r="E80" s="66" t="s">
        <v>237</v>
      </c>
      <c r="F80" s="48">
        <f t="shared" si="3"/>
        <v>79</v>
      </c>
    </row>
    <row r="81" spans="1:6">
      <c r="A81" s="97">
        <f t="shared" si="2"/>
        <v>80</v>
      </c>
      <c r="B81" s="99">
        <v>35</v>
      </c>
      <c r="C81" s="26" t="s">
        <v>67</v>
      </c>
      <c r="D81" s="101" t="s">
        <v>71</v>
      </c>
      <c r="E81" s="89" t="s">
        <v>238</v>
      </c>
      <c r="F81" s="81">
        <f t="shared" si="3"/>
        <v>80</v>
      </c>
    </row>
    <row r="82" spans="1:6" ht="165">
      <c r="A82" s="103">
        <f t="shared" si="2"/>
        <v>81</v>
      </c>
      <c r="B82" s="104"/>
      <c r="C82" s="22" t="s">
        <v>70</v>
      </c>
      <c r="D82" s="117"/>
      <c r="E82" s="96"/>
      <c r="F82" s="81">
        <f t="shared" si="3"/>
        <v>81</v>
      </c>
    </row>
    <row r="83" spans="1:6" ht="14.4" thickBot="1">
      <c r="A83" s="98">
        <f t="shared" si="2"/>
        <v>82</v>
      </c>
      <c r="B83" s="100"/>
      <c r="C83" s="26"/>
      <c r="D83" s="102"/>
      <c r="E83" s="90"/>
      <c r="F83" s="81">
        <f t="shared" si="3"/>
        <v>82</v>
      </c>
    </row>
    <row r="84" spans="1:6" ht="27.6">
      <c r="A84" s="97">
        <f t="shared" si="2"/>
        <v>83</v>
      </c>
      <c r="B84" s="99">
        <v>41</v>
      </c>
      <c r="C84" s="80">
        <v>44</v>
      </c>
      <c r="D84" s="10" t="s">
        <v>72</v>
      </c>
      <c r="E84" s="91" t="s">
        <v>210</v>
      </c>
      <c r="F84" s="81">
        <f t="shared" si="3"/>
        <v>83</v>
      </c>
    </row>
    <row r="85" spans="1:6">
      <c r="A85" s="103">
        <f t="shared" si="2"/>
        <v>84</v>
      </c>
      <c r="B85" s="104"/>
      <c r="C85" s="80"/>
      <c r="D85" s="3" t="s">
        <v>73</v>
      </c>
      <c r="E85" s="93"/>
      <c r="F85" s="81">
        <f t="shared" si="3"/>
        <v>84</v>
      </c>
    </row>
    <row r="86" spans="1:6" ht="27.6">
      <c r="A86" s="103">
        <f t="shared" si="2"/>
        <v>85</v>
      </c>
      <c r="B86" s="104"/>
      <c r="C86" s="80"/>
      <c r="D86" s="3" t="s">
        <v>74</v>
      </c>
      <c r="E86" s="93"/>
      <c r="F86" s="81">
        <f t="shared" si="3"/>
        <v>85</v>
      </c>
    </row>
    <row r="87" spans="1:6" ht="27.6">
      <c r="A87" s="103">
        <f t="shared" si="2"/>
        <v>86</v>
      </c>
      <c r="B87" s="104"/>
      <c r="C87" s="80"/>
      <c r="D87" s="3" t="s">
        <v>75</v>
      </c>
      <c r="E87" s="93"/>
      <c r="F87" s="81">
        <f t="shared" si="3"/>
        <v>86</v>
      </c>
    </row>
    <row r="88" spans="1:6" ht="41.4">
      <c r="A88" s="103">
        <f t="shared" si="2"/>
        <v>87</v>
      </c>
      <c r="B88" s="104"/>
      <c r="C88" s="80"/>
      <c r="D88" s="3" t="s">
        <v>76</v>
      </c>
      <c r="E88" s="93"/>
      <c r="F88" s="81">
        <f t="shared" si="3"/>
        <v>87</v>
      </c>
    </row>
    <row r="89" spans="1:6" ht="27.6">
      <c r="A89" s="103">
        <f t="shared" si="2"/>
        <v>88</v>
      </c>
      <c r="B89" s="104"/>
      <c r="C89" s="80"/>
      <c r="D89" s="3" t="s">
        <v>77</v>
      </c>
      <c r="E89" s="93"/>
      <c r="F89" s="81">
        <f t="shared" si="3"/>
        <v>88</v>
      </c>
    </row>
    <row r="90" spans="1:6" ht="27.6">
      <c r="A90" s="103">
        <f t="shared" si="2"/>
        <v>89</v>
      </c>
      <c r="B90" s="104"/>
      <c r="C90" s="80"/>
      <c r="D90" s="3" t="s">
        <v>78</v>
      </c>
      <c r="E90" s="93"/>
      <c r="F90" s="81">
        <f t="shared" si="3"/>
        <v>89</v>
      </c>
    </row>
    <row r="91" spans="1:6" ht="14.4" thickBot="1">
      <c r="A91" s="98">
        <f t="shared" si="2"/>
        <v>90</v>
      </c>
      <c r="B91" s="100"/>
      <c r="C91" s="80"/>
      <c r="D91" s="31"/>
      <c r="E91" s="92"/>
      <c r="F91" s="81">
        <f t="shared" si="3"/>
        <v>90</v>
      </c>
    </row>
    <row r="92" spans="1:6" ht="90">
      <c r="A92" s="97">
        <f t="shared" si="2"/>
        <v>91</v>
      </c>
      <c r="B92" s="109">
        <v>47</v>
      </c>
      <c r="C92" s="118">
        <v>3.3</v>
      </c>
      <c r="D92" s="22" t="s">
        <v>79</v>
      </c>
      <c r="E92" s="72" t="s">
        <v>198</v>
      </c>
      <c r="F92" s="81">
        <f t="shared" si="3"/>
        <v>91</v>
      </c>
    </row>
    <row r="93" spans="1:6" ht="45.6" thickBot="1">
      <c r="A93" s="98">
        <f t="shared" si="2"/>
        <v>92</v>
      </c>
      <c r="B93" s="110"/>
      <c r="C93" s="118"/>
      <c r="D93" s="22" t="s">
        <v>80</v>
      </c>
      <c r="E93" s="66" t="s">
        <v>199</v>
      </c>
      <c r="F93" s="81">
        <f t="shared" si="3"/>
        <v>92</v>
      </c>
    </row>
    <row r="94" spans="1:6" ht="41.4" customHeight="1" thickBot="1">
      <c r="A94" s="15">
        <f t="shared" si="2"/>
        <v>93</v>
      </c>
      <c r="B94" s="7">
        <v>47</v>
      </c>
      <c r="C94" s="22">
        <v>5.0999999999999996</v>
      </c>
      <c r="D94" s="4" t="s">
        <v>81</v>
      </c>
      <c r="E94" s="73" t="s">
        <v>234</v>
      </c>
      <c r="F94" s="48">
        <f t="shared" si="3"/>
        <v>93</v>
      </c>
    </row>
    <row r="95" spans="1:6" ht="180.6" thickBot="1">
      <c r="A95" s="15">
        <f t="shared" si="2"/>
        <v>94</v>
      </c>
      <c r="B95" s="7">
        <v>47</v>
      </c>
      <c r="C95" s="22">
        <v>5.5</v>
      </c>
      <c r="D95" s="4" t="s">
        <v>82</v>
      </c>
      <c r="E95" s="66" t="s">
        <v>200</v>
      </c>
      <c r="F95" s="48">
        <f t="shared" si="3"/>
        <v>94</v>
      </c>
    </row>
    <row r="96" spans="1:6" ht="30.6" thickBot="1">
      <c r="A96" s="15">
        <f t="shared" si="2"/>
        <v>95</v>
      </c>
      <c r="B96" s="7">
        <v>48</v>
      </c>
      <c r="C96" s="22" t="s">
        <v>83</v>
      </c>
      <c r="D96" s="4" t="s">
        <v>84</v>
      </c>
      <c r="E96" s="66" t="s">
        <v>176</v>
      </c>
      <c r="F96" s="48">
        <f t="shared" si="3"/>
        <v>95</v>
      </c>
    </row>
    <row r="97" spans="1:6" ht="30.6" thickBot="1">
      <c r="A97" s="15">
        <f t="shared" si="2"/>
        <v>96</v>
      </c>
      <c r="B97" s="7">
        <v>49</v>
      </c>
      <c r="C97" s="22">
        <v>6.5</v>
      </c>
      <c r="D97" s="4" t="s">
        <v>81</v>
      </c>
      <c r="E97" s="73" t="s">
        <v>209</v>
      </c>
      <c r="F97" s="48">
        <f t="shared" si="3"/>
        <v>96</v>
      </c>
    </row>
    <row r="98" spans="1:6" ht="70.5" customHeight="1" thickBot="1">
      <c r="A98" s="15">
        <f t="shared" si="2"/>
        <v>97</v>
      </c>
      <c r="B98" s="7">
        <v>50</v>
      </c>
      <c r="C98" s="22">
        <v>6.13</v>
      </c>
      <c r="D98" s="4" t="s">
        <v>85</v>
      </c>
      <c r="E98" s="66" t="s">
        <v>177</v>
      </c>
      <c r="F98" s="48">
        <f t="shared" si="3"/>
        <v>97</v>
      </c>
    </row>
    <row r="99" spans="1:6" ht="60.6" thickBot="1">
      <c r="A99" s="15">
        <f t="shared" si="2"/>
        <v>98</v>
      </c>
      <c r="B99" s="7">
        <v>51</v>
      </c>
      <c r="C99" s="22">
        <v>8.1</v>
      </c>
      <c r="D99" s="4" t="s">
        <v>86</v>
      </c>
      <c r="E99" s="66" t="s">
        <v>57</v>
      </c>
      <c r="F99" s="48">
        <f t="shared" si="3"/>
        <v>98</v>
      </c>
    </row>
    <row r="100" spans="1:6" ht="86.25" customHeight="1" thickBot="1">
      <c r="A100" s="15">
        <f t="shared" si="2"/>
        <v>99</v>
      </c>
      <c r="B100" s="7">
        <v>51</v>
      </c>
      <c r="C100" s="22">
        <v>9</v>
      </c>
      <c r="D100" s="4" t="s">
        <v>87</v>
      </c>
      <c r="E100" s="66" t="s">
        <v>201</v>
      </c>
      <c r="F100" s="48">
        <f t="shared" si="3"/>
        <v>99</v>
      </c>
    </row>
    <row r="101" spans="1:6" ht="45.6" thickBot="1">
      <c r="A101" s="15">
        <f t="shared" si="2"/>
        <v>100</v>
      </c>
      <c r="B101" s="7">
        <v>52</v>
      </c>
      <c r="C101" s="22">
        <v>11</v>
      </c>
      <c r="D101" s="4" t="s">
        <v>88</v>
      </c>
      <c r="E101" s="66" t="s">
        <v>201</v>
      </c>
      <c r="F101" s="48">
        <f t="shared" si="3"/>
        <v>100</v>
      </c>
    </row>
    <row r="102" spans="1:6" ht="195.6" thickBot="1">
      <c r="A102" s="15">
        <f t="shared" si="2"/>
        <v>101</v>
      </c>
      <c r="B102" s="7">
        <v>52</v>
      </c>
      <c r="C102" s="22">
        <v>12</v>
      </c>
      <c r="D102" s="4" t="s">
        <v>89</v>
      </c>
      <c r="E102" s="66" t="s">
        <v>202</v>
      </c>
      <c r="F102" s="48">
        <f t="shared" si="3"/>
        <v>101</v>
      </c>
    </row>
    <row r="103" spans="1:6" ht="90.6" thickBot="1">
      <c r="A103" s="15">
        <f t="shared" si="2"/>
        <v>102</v>
      </c>
      <c r="B103" s="7">
        <v>53</v>
      </c>
      <c r="C103" s="22">
        <v>13</v>
      </c>
      <c r="D103" s="4" t="s">
        <v>90</v>
      </c>
      <c r="E103" s="66" t="s">
        <v>203</v>
      </c>
      <c r="F103" s="48">
        <f t="shared" si="3"/>
        <v>102</v>
      </c>
    </row>
    <row r="104" spans="1:6" ht="45.6" thickBot="1">
      <c r="A104" s="15">
        <f t="shared" si="2"/>
        <v>103</v>
      </c>
      <c r="B104" s="7">
        <v>53</v>
      </c>
      <c r="C104" s="22" t="s">
        <v>91</v>
      </c>
      <c r="D104" s="4" t="s">
        <v>92</v>
      </c>
      <c r="E104" s="66" t="s">
        <v>204</v>
      </c>
      <c r="F104" s="48">
        <f t="shared" si="3"/>
        <v>103</v>
      </c>
    </row>
    <row r="105" spans="1:6" ht="60.6" thickBot="1">
      <c r="A105" s="15">
        <f t="shared" si="2"/>
        <v>104</v>
      </c>
      <c r="B105" s="7">
        <v>53</v>
      </c>
      <c r="C105" s="22" t="s">
        <v>93</v>
      </c>
      <c r="D105" s="4" t="s">
        <v>94</v>
      </c>
      <c r="E105" s="66" t="s">
        <v>205</v>
      </c>
      <c r="F105" s="48">
        <f t="shared" si="3"/>
        <v>104</v>
      </c>
    </row>
    <row r="106" spans="1:6" ht="150.6" thickBot="1">
      <c r="A106" s="15">
        <f t="shared" si="2"/>
        <v>105</v>
      </c>
      <c r="B106" s="7">
        <v>53</v>
      </c>
      <c r="C106" s="22" t="s">
        <v>95</v>
      </c>
      <c r="D106" s="4" t="s">
        <v>96</v>
      </c>
      <c r="E106" s="66" t="s">
        <v>57</v>
      </c>
      <c r="F106" s="48">
        <f t="shared" si="3"/>
        <v>105</v>
      </c>
    </row>
    <row r="107" spans="1:6" ht="120.6" thickBot="1">
      <c r="A107" s="15">
        <f t="shared" si="2"/>
        <v>106</v>
      </c>
      <c r="B107" s="7">
        <v>54</v>
      </c>
      <c r="C107" s="54">
        <v>15</v>
      </c>
      <c r="D107" s="55" t="s">
        <v>97</v>
      </c>
      <c r="E107" s="70" t="s">
        <v>227</v>
      </c>
      <c r="F107" s="48">
        <f t="shared" si="3"/>
        <v>106</v>
      </c>
    </row>
    <row r="108" spans="1:6" ht="243.75" customHeight="1" thickBot="1">
      <c r="A108" s="15">
        <f t="shared" si="2"/>
        <v>107</v>
      </c>
      <c r="B108" s="27">
        <v>54</v>
      </c>
      <c r="C108" s="54">
        <v>15.3</v>
      </c>
      <c r="D108" s="55" t="s">
        <v>89</v>
      </c>
      <c r="E108" s="70" t="s">
        <v>228</v>
      </c>
      <c r="F108" s="48">
        <f t="shared" si="3"/>
        <v>107</v>
      </c>
    </row>
    <row r="109" spans="1:6" ht="49.5" customHeight="1" thickBot="1">
      <c r="A109" s="15">
        <f t="shared" si="2"/>
        <v>108</v>
      </c>
      <c r="B109" s="18">
        <v>55</v>
      </c>
      <c r="C109" s="47">
        <v>16</v>
      </c>
      <c r="D109" s="8" t="s">
        <v>98</v>
      </c>
      <c r="E109" s="66" t="s">
        <v>164</v>
      </c>
      <c r="F109" s="48">
        <f t="shared" si="3"/>
        <v>108</v>
      </c>
    </row>
    <row r="110" spans="1:6" ht="75.599999999999994" thickBot="1">
      <c r="A110" s="15">
        <f t="shared" si="2"/>
        <v>109</v>
      </c>
      <c r="B110" s="18"/>
      <c r="C110" s="47"/>
      <c r="D110" s="8" t="s">
        <v>99</v>
      </c>
      <c r="E110" s="66" t="s">
        <v>164</v>
      </c>
      <c r="F110" s="48">
        <f t="shared" si="3"/>
        <v>109</v>
      </c>
    </row>
    <row r="111" spans="1:6" ht="30.6" thickBot="1">
      <c r="A111" s="15">
        <f t="shared" si="2"/>
        <v>110</v>
      </c>
      <c r="B111" s="18"/>
      <c r="C111" s="47"/>
      <c r="D111" s="8" t="s">
        <v>100</v>
      </c>
      <c r="E111" s="66" t="s">
        <v>164</v>
      </c>
      <c r="F111" s="48">
        <f t="shared" si="3"/>
        <v>110</v>
      </c>
    </row>
    <row r="112" spans="1:6" ht="30.6" thickBot="1">
      <c r="A112" s="15">
        <f t="shared" si="2"/>
        <v>111</v>
      </c>
      <c r="B112" s="18"/>
      <c r="C112" s="47"/>
      <c r="D112" s="8" t="s">
        <v>101</v>
      </c>
      <c r="E112" s="66" t="s">
        <v>218</v>
      </c>
      <c r="F112" s="48">
        <f t="shared" si="3"/>
        <v>111</v>
      </c>
    </row>
    <row r="113" spans="1:6" ht="15.6" thickBot="1">
      <c r="A113" s="52">
        <f t="shared" si="2"/>
        <v>112</v>
      </c>
      <c r="B113" s="53">
        <v>55</v>
      </c>
      <c r="C113" s="54">
        <v>15.5</v>
      </c>
      <c r="D113" s="55" t="s">
        <v>102</v>
      </c>
      <c r="E113" s="70" t="s">
        <v>57</v>
      </c>
      <c r="F113" s="78">
        <f t="shared" si="3"/>
        <v>112</v>
      </c>
    </row>
    <row r="114" spans="1:6" ht="60.6" thickBot="1">
      <c r="A114" s="52">
        <f t="shared" si="2"/>
        <v>113</v>
      </c>
      <c r="B114" s="53">
        <v>55</v>
      </c>
      <c r="C114" s="54">
        <v>15.6</v>
      </c>
      <c r="D114" s="55" t="s">
        <v>103</v>
      </c>
      <c r="E114" s="70" t="s">
        <v>226</v>
      </c>
      <c r="F114" s="78">
        <f t="shared" si="3"/>
        <v>113</v>
      </c>
    </row>
    <row r="115" spans="1:6" ht="90.6" thickBot="1">
      <c r="A115" s="15">
        <f t="shared" si="2"/>
        <v>114</v>
      </c>
      <c r="B115" s="7">
        <v>58</v>
      </c>
      <c r="C115" s="22">
        <v>18</v>
      </c>
      <c r="D115" s="4" t="s">
        <v>104</v>
      </c>
      <c r="E115" s="66" t="s">
        <v>206</v>
      </c>
      <c r="F115" s="48">
        <f t="shared" si="3"/>
        <v>114</v>
      </c>
    </row>
    <row r="116" spans="1:6" ht="132" customHeight="1" thickBot="1">
      <c r="A116" s="15">
        <f t="shared" si="2"/>
        <v>115</v>
      </c>
      <c r="B116" s="7">
        <v>59</v>
      </c>
      <c r="C116" s="22">
        <v>19</v>
      </c>
      <c r="D116" s="4" t="s">
        <v>105</v>
      </c>
      <c r="E116" s="66" t="s">
        <v>225</v>
      </c>
      <c r="F116" s="48">
        <f t="shared" si="3"/>
        <v>115</v>
      </c>
    </row>
    <row r="117" spans="1:6" ht="41.4" customHeight="1">
      <c r="A117" s="97">
        <f t="shared" si="2"/>
        <v>116</v>
      </c>
      <c r="B117" s="109">
        <v>61</v>
      </c>
      <c r="C117" s="22" t="s">
        <v>106</v>
      </c>
      <c r="D117" s="111" t="s">
        <v>108</v>
      </c>
      <c r="E117" s="66" t="s">
        <v>190</v>
      </c>
      <c r="F117" s="81">
        <f t="shared" si="3"/>
        <v>116</v>
      </c>
    </row>
    <row r="118" spans="1:6" ht="15.6" thickBot="1">
      <c r="A118" s="98">
        <f t="shared" si="2"/>
        <v>117</v>
      </c>
      <c r="B118" s="110"/>
      <c r="C118" s="22" t="s">
        <v>107</v>
      </c>
      <c r="D118" s="112"/>
      <c r="F118" s="81">
        <f t="shared" si="3"/>
        <v>117</v>
      </c>
    </row>
    <row r="119" spans="1:6" ht="15">
      <c r="A119" s="97">
        <f>A117+1</f>
        <v>117</v>
      </c>
      <c r="B119" s="109">
        <v>61</v>
      </c>
      <c r="C119" s="22" t="s">
        <v>106</v>
      </c>
      <c r="D119" s="111" t="s">
        <v>109</v>
      </c>
      <c r="F119" s="81">
        <f>F117+1</f>
        <v>117</v>
      </c>
    </row>
    <row r="120" spans="1:6" ht="39" customHeight="1" thickBot="1">
      <c r="A120" s="98">
        <f t="shared" si="2"/>
        <v>118</v>
      </c>
      <c r="B120" s="110"/>
      <c r="C120" s="22" t="s">
        <v>107</v>
      </c>
      <c r="D120" s="112"/>
      <c r="E120" s="66" t="s">
        <v>164</v>
      </c>
      <c r="F120" s="81">
        <f t="shared" si="3"/>
        <v>118</v>
      </c>
    </row>
    <row r="121" spans="1:6" ht="157.19999999999999" thickBot="1">
      <c r="A121" s="97">
        <f>A119+1</f>
        <v>118</v>
      </c>
      <c r="B121" s="113">
        <v>61</v>
      </c>
      <c r="C121" s="116" t="s">
        <v>107</v>
      </c>
      <c r="D121" s="41" t="s">
        <v>110</v>
      </c>
      <c r="E121" s="66" t="s">
        <v>211</v>
      </c>
      <c r="F121" s="81">
        <f>F119+1</f>
        <v>118</v>
      </c>
    </row>
    <row r="122" spans="1:6" ht="69.599999999999994">
      <c r="A122" s="103">
        <f t="shared" si="2"/>
        <v>119</v>
      </c>
      <c r="B122" s="114"/>
      <c r="C122" s="116"/>
      <c r="D122" s="42" t="s">
        <v>111</v>
      </c>
      <c r="E122" s="66" t="s">
        <v>164</v>
      </c>
      <c r="F122" s="81">
        <f t="shared" si="3"/>
        <v>119</v>
      </c>
    </row>
    <row r="123" spans="1:6" ht="55.2">
      <c r="A123" s="103">
        <f t="shared" si="2"/>
        <v>120</v>
      </c>
      <c r="B123" s="114"/>
      <c r="C123" s="116"/>
      <c r="D123" s="43" t="s">
        <v>112</v>
      </c>
      <c r="E123" s="70" t="s">
        <v>217</v>
      </c>
      <c r="F123" s="81">
        <f t="shared" si="3"/>
        <v>120</v>
      </c>
    </row>
    <row r="124" spans="1:6" ht="18" thickBot="1">
      <c r="A124" s="98">
        <f t="shared" si="2"/>
        <v>121</v>
      </c>
      <c r="B124" s="115"/>
      <c r="C124" s="116"/>
      <c r="D124" s="44"/>
      <c r="F124" s="81">
        <f t="shared" si="3"/>
        <v>121</v>
      </c>
    </row>
    <row r="125" spans="1:6" ht="28.2" thickBot="1">
      <c r="A125" s="15">
        <f t="shared" si="2"/>
        <v>122</v>
      </c>
      <c r="B125" s="19">
        <v>61</v>
      </c>
      <c r="C125" s="48">
        <v>23.1</v>
      </c>
      <c r="D125" s="21" t="s">
        <v>113</v>
      </c>
      <c r="E125" s="74" t="s">
        <v>166</v>
      </c>
      <c r="F125" s="48">
        <f t="shared" si="3"/>
        <v>122</v>
      </c>
    </row>
    <row r="126" spans="1:6" ht="30.6" thickBot="1">
      <c r="A126" s="15">
        <f t="shared" si="2"/>
        <v>123</v>
      </c>
      <c r="B126" s="7">
        <v>62</v>
      </c>
      <c r="C126" s="22">
        <v>23</v>
      </c>
      <c r="D126" s="55" t="s">
        <v>114</v>
      </c>
      <c r="E126" s="70" t="s">
        <v>57</v>
      </c>
      <c r="F126" s="48">
        <f t="shared" si="3"/>
        <v>123</v>
      </c>
    </row>
    <row r="127" spans="1:6">
      <c r="A127" s="105">
        <f t="shared" si="2"/>
        <v>124</v>
      </c>
      <c r="B127" s="99">
        <v>68</v>
      </c>
      <c r="C127" s="80" t="s">
        <v>115</v>
      </c>
      <c r="D127" s="101" t="s">
        <v>116</v>
      </c>
      <c r="E127" s="83" t="s">
        <v>243</v>
      </c>
      <c r="F127" s="80">
        <f t="shared" si="3"/>
        <v>124</v>
      </c>
    </row>
    <row r="128" spans="1:6" ht="14.4" thickBot="1">
      <c r="A128" s="106">
        <f t="shared" si="2"/>
        <v>125</v>
      </c>
      <c r="B128" s="100"/>
      <c r="C128" s="80"/>
      <c r="D128" s="102"/>
      <c r="E128" s="84"/>
      <c r="F128" s="80">
        <f t="shared" si="3"/>
        <v>125</v>
      </c>
    </row>
    <row r="129" spans="1:6" ht="27.6">
      <c r="A129" s="97">
        <f t="shared" si="2"/>
        <v>126</v>
      </c>
      <c r="B129" s="99">
        <v>68</v>
      </c>
      <c r="C129" s="26" t="s">
        <v>117</v>
      </c>
      <c r="D129" s="86" t="s">
        <v>179</v>
      </c>
      <c r="E129" s="83" t="s">
        <v>178</v>
      </c>
      <c r="F129" s="81">
        <f t="shared" si="3"/>
        <v>126</v>
      </c>
    </row>
    <row r="130" spans="1:6" ht="27.6">
      <c r="A130" s="103">
        <f t="shared" si="2"/>
        <v>127</v>
      </c>
      <c r="B130" s="104"/>
      <c r="C130" s="26" t="s">
        <v>118</v>
      </c>
      <c r="D130" s="87"/>
      <c r="E130" s="85"/>
      <c r="F130" s="81">
        <f t="shared" si="3"/>
        <v>127</v>
      </c>
    </row>
    <row r="131" spans="1:6" ht="48.6" customHeight="1" thickBot="1">
      <c r="A131" s="103">
        <f t="shared" si="2"/>
        <v>128</v>
      </c>
      <c r="B131" s="104"/>
      <c r="C131" s="26" t="s">
        <v>119</v>
      </c>
      <c r="D131" s="88"/>
      <c r="E131" s="84"/>
      <c r="F131" s="81">
        <f t="shared" si="3"/>
        <v>128</v>
      </c>
    </row>
    <row r="132" spans="1:6" ht="193.8" thickBot="1">
      <c r="A132" s="98">
        <f t="shared" ref="A132:A169" si="4">A131+1</f>
        <v>129</v>
      </c>
      <c r="B132" s="100"/>
      <c r="C132" s="25"/>
      <c r="D132" s="45" t="s">
        <v>120</v>
      </c>
      <c r="E132" s="66" t="s">
        <v>229</v>
      </c>
      <c r="F132" s="81">
        <f t="shared" ref="F132:F169" si="5">F131+1</f>
        <v>129</v>
      </c>
    </row>
    <row r="133" spans="1:6" ht="42" thickBot="1">
      <c r="A133" s="15">
        <f t="shared" si="4"/>
        <v>130</v>
      </c>
      <c r="B133" s="19">
        <v>68</v>
      </c>
      <c r="C133" s="46" t="s">
        <v>121</v>
      </c>
      <c r="D133" s="21" t="s">
        <v>122</v>
      </c>
      <c r="E133" s="66" t="s">
        <v>180</v>
      </c>
      <c r="F133" s="48">
        <f t="shared" si="5"/>
        <v>130</v>
      </c>
    </row>
    <row r="134" spans="1:6" ht="30.6" thickBot="1">
      <c r="A134" s="15">
        <f t="shared" si="4"/>
        <v>131</v>
      </c>
      <c r="B134" s="12">
        <v>69</v>
      </c>
      <c r="C134" s="49" t="s">
        <v>123</v>
      </c>
      <c r="D134" s="4" t="s">
        <v>124</v>
      </c>
      <c r="E134" s="66" t="s">
        <v>224</v>
      </c>
      <c r="F134" s="48">
        <f t="shared" si="5"/>
        <v>131</v>
      </c>
    </row>
    <row r="135" spans="1:6" ht="37.200000000000003" customHeight="1" thickBot="1">
      <c r="A135" s="15">
        <f t="shared" si="4"/>
        <v>132</v>
      </c>
      <c r="B135" s="12">
        <v>69</v>
      </c>
      <c r="C135" s="49" t="s">
        <v>123</v>
      </c>
      <c r="D135" s="4" t="s">
        <v>125</v>
      </c>
      <c r="E135" s="66" t="s">
        <v>245</v>
      </c>
      <c r="F135" s="48">
        <f t="shared" si="5"/>
        <v>132</v>
      </c>
    </row>
    <row r="136" spans="1:6" ht="27" customHeight="1">
      <c r="A136" s="97">
        <f t="shared" si="4"/>
        <v>133</v>
      </c>
      <c r="B136" s="99">
        <v>69</v>
      </c>
      <c r="C136" s="80" t="s">
        <v>115</v>
      </c>
      <c r="D136" s="101" t="s">
        <v>126</v>
      </c>
      <c r="E136" s="83" t="s">
        <v>230</v>
      </c>
      <c r="F136" s="81">
        <f t="shared" si="5"/>
        <v>133</v>
      </c>
    </row>
    <row r="137" spans="1:6" ht="14.4" thickBot="1">
      <c r="A137" s="98">
        <f t="shared" si="4"/>
        <v>134</v>
      </c>
      <c r="B137" s="100"/>
      <c r="C137" s="80"/>
      <c r="D137" s="102"/>
      <c r="E137" s="84"/>
      <c r="F137" s="81">
        <f t="shared" si="5"/>
        <v>134</v>
      </c>
    </row>
    <row r="138" spans="1:6" ht="55.8" thickBot="1">
      <c r="A138" s="15">
        <f t="shared" si="4"/>
        <v>135</v>
      </c>
      <c r="B138" s="19">
        <v>72</v>
      </c>
      <c r="C138" s="46" t="s">
        <v>121</v>
      </c>
      <c r="D138" s="21" t="s">
        <v>127</v>
      </c>
      <c r="E138" s="66" t="s">
        <v>207</v>
      </c>
      <c r="F138" s="48">
        <f t="shared" si="5"/>
        <v>135</v>
      </c>
    </row>
    <row r="139" spans="1:6" ht="63.75" customHeight="1" thickBot="1">
      <c r="A139" s="15">
        <f t="shared" si="4"/>
        <v>136</v>
      </c>
      <c r="B139" s="12">
        <v>74</v>
      </c>
      <c r="C139" s="49">
        <v>2</v>
      </c>
      <c r="D139" s="4" t="s">
        <v>128</v>
      </c>
      <c r="E139" s="66" t="s">
        <v>223</v>
      </c>
      <c r="F139" s="48">
        <f t="shared" si="5"/>
        <v>136</v>
      </c>
    </row>
    <row r="140" spans="1:6" ht="14.4" thickBot="1">
      <c r="A140" s="15">
        <f t="shared" si="4"/>
        <v>137</v>
      </c>
      <c r="B140" s="19">
        <v>79</v>
      </c>
      <c r="C140" s="46" t="s">
        <v>129</v>
      </c>
      <c r="D140" s="21" t="s">
        <v>130</v>
      </c>
      <c r="E140" s="66" t="s">
        <v>181</v>
      </c>
      <c r="F140" s="48">
        <f t="shared" si="5"/>
        <v>137</v>
      </c>
    </row>
    <row r="141" spans="1:6" ht="14.4" thickBot="1">
      <c r="A141" s="15">
        <f t="shared" si="4"/>
        <v>138</v>
      </c>
      <c r="B141" s="19">
        <v>81</v>
      </c>
      <c r="C141" s="46" t="s">
        <v>131</v>
      </c>
      <c r="D141" s="21" t="s">
        <v>132</v>
      </c>
      <c r="E141" s="66" t="s">
        <v>181</v>
      </c>
      <c r="F141" s="48">
        <f t="shared" si="5"/>
        <v>138</v>
      </c>
    </row>
    <row r="142" spans="1:6">
      <c r="A142" s="105">
        <f t="shared" si="4"/>
        <v>139</v>
      </c>
      <c r="B142" s="99">
        <v>82</v>
      </c>
      <c r="C142" s="80" t="s">
        <v>133</v>
      </c>
      <c r="D142" s="107" t="s">
        <v>134</v>
      </c>
      <c r="E142" s="89" t="s">
        <v>231</v>
      </c>
      <c r="F142" s="80">
        <f t="shared" si="5"/>
        <v>139</v>
      </c>
    </row>
    <row r="143" spans="1:6" ht="47.25" customHeight="1" thickBot="1">
      <c r="A143" s="106">
        <f t="shared" si="4"/>
        <v>140</v>
      </c>
      <c r="B143" s="100"/>
      <c r="C143" s="80"/>
      <c r="D143" s="108"/>
      <c r="E143" s="90"/>
      <c r="F143" s="80">
        <f t="shared" si="5"/>
        <v>140</v>
      </c>
    </row>
    <row r="144" spans="1:6" ht="60.6" thickBot="1">
      <c r="A144" s="15">
        <f t="shared" si="4"/>
        <v>141</v>
      </c>
      <c r="B144" s="7">
        <v>84</v>
      </c>
      <c r="C144" s="22">
        <v>1</v>
      </c>
      <c r="D144" s="4" t="s">
        <v>86</v>
      </c>
      <c r="E144" s="66" t="s">
        <v>57</v>
      </c>
      <c r="F144" s="48">
        <f t="shared" si="5"/>
        <v>141</v>
      </c>
    </row>
    <row r="145" spans="1:6" ht="240.75" customHeight="1" thickBot="1">
      <c r="A145" s="15">
        <f t="shared" si="4"/>
        <v>142</v>
      </c>
      <c r="B145" s="7">
        <v>84</v>
      </c>
      <c r="C145" s="22">
        <v>2</v>
      </c>
      <c r="D145" s="4" t="s">
        <v>135</v>
      </c>
      <c r="E145" s="66" t="s">
        <v>208</v>
      </c>
      <c r="F145" s="48">
        <f t="shared" si="5"/>
        <v>142</v>
      </c>
    </row>
    <row r="146" spans="1:6" ht="60.6" thickBot="1">
      <c r="A146" s="15">
        <f t="shared" si="4"/>
        <v>143</v>
      </c>
      <c r="B146" s="7">
        <v>85</v>
      </c>
      <c r="C146" s="22">
        <v>2</v>
      </c>
      <c r="D146" s="4" t="s">
        <v>87</v>
      </c>
      <c r="E146" s="66" t="s">
        <v>209</v>
      </c>
      <c r="F146" s="48">
        <f t="shared" si="5"/>
        <v>143</v>
      </c>
    </row>
    <row r="147" spans="1:6" ht="15.6" thickBot="1">
      <c r="A147" s="15">
        <f t="shared" si="4"/>
        <v>144</v>
      </c>
      <c r="B147" s="7">
        <v>85</v>
      </c>
      <c r="C147" s="22">
        <v>2.2000000000000002</v>
      </c>
      <c r="D147" s="4" t="s">
        <v>102</v>
      </c>
      <c r="E147" s="66" t="s">
        <v>209</v>
      </c>
      <c r="F147" s="48">
        <f t="shared" si="5"/>
        <v>144</v>
      </c>
    </row>
    <row r="148" spans="1:6" ht="15.6" thickBot="1">
      <c r="A148" s="15">
        <f t="shared" si="4"/>
        <v>145</v>
      </c>
      <c r="B148" s="7">
        <v>86</v>
      </c>
      <c r="C148" s="22">
        <v>2.5</v>
      </c>
      <c r="D148" s="4" t="s">
        <v>102</v>
      </c>
      <c r="E148" s="66" t="s">
        <v>57</v>
      </c>
      <c r="F148" s="48">
        <f t="shared" si="5"/>
        <v>145</v>
      </c>
    </row>
    <row r="149" spans="1:6" ht="60.6" thickBot="1">
      <c r="A149" s="15">
        <f t="shared" si="4"/>
        <v>146</v>
      </c>
      <c r="B149" s="18">
        <v>90</v>
      </c>
      <c r="C149" s="47" t="s">
        <v>136</v>
      </c>
      <c r="D149" s="8" t="s">
        <v>137</v>
      </c>
      <c r="E149" s="66" t="s">
        <v>239</v>
      </c>
      <c r="F149" s="48">
        <f t="shared" si="5"/>
        <v>146</v>
      </c>
    </row>
    <row r="150" spans="1:6" ht="45.6" thickBot="1">
      <c r="A150" s="15">
        <f t="shared" si="4"/>
        <v>147</v>
      </c>
      <c r="B150" s="18"/>
      <c r="C150" s="47"/>
      <c r="D150" s="8" t="s">
        <v>138</v>
      </c>
      <c r="E150" s="66" t="s">
        <v>240</v>
      </c>
      <c r="F150" s="48">
        <f t="shared" si="5"/>
        <v>147</v>
      </c>
    </row>
    <row r="151" spans="1:6" ht="90.6" thickBot="1">
      <c r="A151" s="15">
        <f t="shared" si="4"/>
        <v>148</v>
      </c>
      <c r="B151" s="18"/>
      <c r="C151" s="47"/>
      <c r="D151" s="8" t="s">
        <v>139</v>
      </c>
      <c r="E151" s="66" t="s">
        <v>240</v>
      </c>
      <c r="F151" s="48">
        <f t="shared" si="5"/>
        <v>148</v>
      </c>
    </row>
    <row r="152" spans="1:6" ht="45.6" thickBot="1">
      <c r="A152" s="15">
        <f t="shared" si="4"/>
        <v>149</v>
      </c>
      <c r="B152" s="18"/>
      <c r="C152" s="47"/>
      <c r="D152" s="8" t="s">
        <v>140</v>
      </c>
      <c r="E152" s="66" t="s">
        <v>240</v>
      </c>
      <c r="F152" s="48">
        <f t="shared" si="5"/>
        <v>149</v>
      </c>
    </row>
    <row r="153" spans="1:6" ht="45.6" thickBot="1">
      <c r="A153" s="15">
        <f t="shared" si="4"/>
        <v>150</v>
      </c>
      <c r="B153" s="18"/>
      <c r="C153" s="47"/>
      <c r="D153" s="8" t="s">
        <v>141</v>
      </c>
      <c r="E153" s="66" t="s">
        <v>240</v>
      </c>
      <c r="F153" s="48">
        <f t="shared" si="5"/>
        <v>150</v>
      </c>
    </row>
    <row r="154" spans="1:6" ht="45.6" thickBot="1">
      <c r="A154" s="15">
        <f t="shared" si="4"/>
        <v>151</v>
      </c>
      <c r="B154" s="18"/>
      <c r="C154" s="47"/>
      <c r="D154" s="8" t="s">
        <v>142</v>
      </c>
      <c r="E154" s="66" t="s">
        <v>239</v>
      </c>
      <c r="F154" s="48">
        <f t="shared" si="5"/>
        <v>151</v>
      </c>
    </row>
    <row r="155" spans="1:6" ht="90.6" thickBot="1">
      <c r="A155" s="15">
        <f t="shared" si="4"/>
        <v>152</v>
      </c>
      <c r="B155" s="18"/>
      <c r="C155" s="47"/>
      <c r="D155" s="8" t="s">
        <v>143</v>
      </c>
      <c r="E155" s="66" t="s">
        <v>239</v>
      </c>
      <c r="F155" s="48">
        <f t="shared" si="5"/>
        <v>152</v>
      </c>
    </row>
    <row r="156" spans="1:6" ht="60.6" thickBot="1">
      <c r="A156" s="15">
        <f t="shared" si="4"/>
        <v>153</v>
      </c>
      <c r="B156" s="18"/>
      <c r="C156" s="47"/>
      <c r="D156" s="8" t="s">
        <v>144</v>
      </c>
      <c r="E156" s="66" t="s">
        <v>240</v>
      </c>
      <c r="F156" s="48">
        <f t="shared" si="5"/>
        <v>153</v>
      </c>
    </row>
    <row r="157" spans="1:6" ht="152.4" thickBot="1">
      <c r="A157" s="15">
        <f t="shared" si="4"/>
        <v>154</v>
      </c>
      <c r="B157" s="6" t="s">
        <v>145</v>
      </c>
      <c r="C157" s="26"/>
      <c r="D157" s="31"/>
      <c r="F157" s="48">
        <f t="shared" si="5"/>
        <v>154</v>
      </c>
    </row>
    <row r="158" spans="1:6">
      <c r="A158" s="97">
        <f t="shared" si="4"/>
        <v>155</v>
      </c>
      <c r="B158" s="99"/>
      <c r="C158" s="80" t="s">
        <v>146</v>
      </c>
      <c r="D158" s="26" t="s">
        <v>147</v>
      </c>
      <c r="E158" s="66" t="s">
        <v>164</v>
      </c>
      <c r="F158" s="81">
        <f t="shared" si="5"/>
        <v>155</v>
      </c>
    </row>
    <row r="159" spans="1:6" ht="14.4">
      <c r="A159" s="103">
        <f t="shared" si="4"/>
        <v>156</v>
      </c>
      <c r="B159" s="104"/>
      <c r="C159" s="80"/>
      <c r="D159" s="2"/>
      <c r="F159" s="81">
        <f t="shared" si="5"/>
        <v>156</v>
      </c>
    </row>
    <row r="160" spans="1:6" ht="28.2">
      <c r="A160" s="103">
        <f t="shared" si="4"/>
        <v>157</v>
      </c>
      <c r="B160" s="104"/>
      <c r="C160" s="80"/>
      <c r="D160" s="3" t="s">
        <v>148</v>
      </c>
      <c r="E160" s="83" t="s">
        <v>239</v>
      </c>
      <c r="F160" s="81">
        <f t="shared" si="5"/>
        <v>157</v>
      </c>
    </row>
    <row r="161" spans="1:6" ht="14.4" thickBot="1">
      <c r="A161" s="98">
        <f t="shared" si="4"/>
        <v>158</v>
      </c>
      <c r="B161" s="100"/>
      <c r="C161" s="80"/>
      <c r="D161" s="1"/>
      <c r="E161" s="84"/>
      <c r="F161" s="81">
        <f t="shared" si="5"/>
        <v>158</v>
      </c>
    </row>
    <row r="162" spans="1:6" ht="41.4" customHeight="1">
      <c r="A162" s="97">
        <f t="shared" si="4"/>
        <v>159</v>
      </c>
      <c r="B162" s="99"/>
      <c r="C162" s="80" t="s">
        <v>149</v>
      </c>
      <c r="D162" s="101" t="s">
        <v>150</v>
      </c>
      <c r="E162" s="83" t="s">
        <v>241</v>
      </c>
      <c r="F162" s="81">
        <f t="shared" si="5"/>
        <v>159</v>
      </c>
    </row>
    <row r="163" spans="1:6" ht="14.4" thickBot="1">
      <c r="A163" s="98">
        <f t="shared" si="4"/>
        <v>160</v>
      </c>
      <c r="B163" s="100"/>
      <c r="C163" s="80"/>
      <c r="D163" s="102"/>
      <c r="E163" s="84"/>
      <c r="F163" s="81">
        <f t="shared" si="5"/>
        <v>160</v>
      </c>
    </row>
    <row r="164" spans="1:6" ht="27.6" customHeight="1">
      <c r="A164" s="97">
        <f t="shared" si="4"/>
        <v>161</v>
      </c>
      <c r="B164" s="99"/>
      <c r="C164" s="80" t="s">
        <v>151</v>
      </c>
      <c r="D164" s="101" t="s">
        <v>152</v>
      </c>
      <c r="E164" s="83" t="s">
        <v>239</v>
      </c>
      <c r="F164" s="81">
        <f t="shared" si="5"/>
        <v>161</v>
      </c>
    </row>
    <row r="165" spans="1:6" ht="14.4" thickBot="1">
      <c r="A165" s="98">
        <f t="shared" si="4"/>
        <v>162</v>
      </c>
      <c r="B165" s="100"/>
      <c r="C165" s="80"/>
      <c r="D165" s="102"/>
      <c r="E165" s="84"/>
      <c r="F165" s="81">
        <f t="shared" si="5"/>
        <v>162</v>
      </c>
    </row>
    <row r="166" spans="1:6">
      <c r="A166" s="97">
        <f t="shared" si="4"/>
        <v>163</v>
      </c>
      <c r="B166" s="99" t="s">
        <v>3</v>
      </c>
      <c r="C166" s="80"/>
      <c r="D166" s="101" t="s">
        <v>153</v>
      </c>
      <c r="E166" s="83" t="s">
        <v>182</v>
      </c>
      <c r="F166" s="81">
        <f t="shared" si="5"/>
        <v>163</v>
      </c>
    </row>
    <row r="167" spans="1:6" ht="14.4" thickBot="1">
      <c r="A167" s="98">
        <f t="shared" si="4"/>
        <v>164</v>
      </c>
      <c r="B167" s="100"/>
      <c r="C167" s="80"/>
      <c r="D167" s="102"/>
      <c r="E167" s="84"/>
      <c r="F167" s="81">
        <f t="shared" si="5"/>
        <v>164</v>
      </c>
    </row>
    <row r="168" spans="1:6" ht="28.2" thickBot="1">
      <c r="A168" s="15">
        <f t="shared" si="4"/>
        <v>165</v>
      </c>
      <c r="B168" s="19">
        <v>96</v>
      </c>
      <c r="C168" s="46" t="s">
        <v>154</v>
      </c>
      <c r="D168" s="21" t="s">
        <v>155</v>
      </c>
      <c r="E168" s="75" t="s">
        <v>212</v>
      </c>
      <c r="F168" s="48">
        <f t="shared" si="5"/>
        <v>165</v>
      </c>
    </row>
    <row r="169" spans="1:6" ht="38.25" customHeight="1" thickBot="1">
      <c r="A169" s="56">
        <f t="shared" si="4"/>
        <v>166</v>
      </c>
      <c r="B169" s="57" t="s">
        <v>156</v>
      </c>
      <c r="C169" s="58"/>
      <c r="D169" s="62" t="s">
        <v>157</v>
      </c>
      <c r="E169" s="75" t="s">
        <v>242</v>
      </c>
      <c r="F169" s="79">
        <f t="shared" si="5"/>
        <v>166</v>
      </c>
    </row>
    <row r="170" spans="1:6" ht="120" customHeight="1">
      <c r="A170" s="14">
        <v>177</v>
      </c>
      <c r="D170" s="50" t="s">
        <v>232</v>
      </c>
      <c r="E170" s="66" t="s">
        <v>233</v>
      </c>
      <c r="F170" s="50">
        <v>177</v>
      </c>
    </row>
    <row r="171" spans="1:6">
      <c r="C171" s="59"/>
      <c r="E171" s="76"/>
    </row>
    <row r="172" spans="1:6">
      <c r="A172" s="60"/>
      <c r="B172" s="60"/>
      <c r="C172" s="60"/>
      <c r="D172" s="60"/>
      <c r="E172" s="61"/>
    </row>
    <row r="173" spans="1:6">
      <c r="A173" s="60"/>
      <c r="B173" s="60"/>
      <c r="C173" s="60"/>
      <c r="D173" s="60"/>
      <c r="E173" s="61"/>
    </row>
    <row r="174" spans="1:6">
      <c r="A174" s="60"/>
      <c r="B174" s="60"/>
      <c r="C174" s="60"/>
      <c r="D174" s="60"/>
      <c r="E174" s="61"/>
    </row>
    <row r="175" spans="1:6">
      <c r="A175" s="60"/>
      <c r="B175" s="60"/>
      <c r="C175" s="60"/>
      <c r="D175" s="60"/>
      <c r="E175" s="61"/>
    </row>
    <row r="176" spans="1:6">
      <c r="A176" s="60"/>
      <c r="B176" s="60"/>
      <c r="C176" s="60"/>
      <c r="D176" s="60"/>
      <c r="E176" s="61"/>
    </row>
    <row r="177" spans="1:5">
      <c r="A177" s="60"/>
      <c r="B177" s="60"/>
      <c r="C177" s="60"/>
      <c r="D177" s="60"/>
      <c r="E177" s="61"/>
    </row>
    <row r="178" spans="1:5">
      <c r="A178" s="60"/>
      <c r="B178" s="60"/>
      <c r="C178" s="60"/>
      <c r="D178" s="60"/>
      <c r="E178" s="61"/>
    </row>
    <row r="179" spans="1:5">
      <c r="A179" s="60"/>
      <c r="B179" s="60"/>
      <c r="C179" s="60"/>
      <c r="D179" s="60"/>
      <c r="E179" s="61"/>
    </row>
    <row r="180" spans="1:5">
      <c r="A180" s="60"/>
      <c r="B180" s="60"/>
      <c r="C180" s="60"/>
      <c r="D180" s="60"/>
      <c r="E180" s="61"/>
    </row>
    <row r="181" spans="1:5">
      <c r="A181" s="60"/>
      <c r="B181" s="60"/>
      <c r="C181" s="60"/>
      <c r="D181" s="60"/>
      <c r="E181" s="61"/>
    </row>
    <row r="182" spans="1:5">
      <c r="A182" s="60"/>
      <c r="B182" s="60"/>
      <c r="C182" s="60"/>
      <c r="D182" s="60"/>
      <c r="E182" s="61"/>
    </row>
    <row r="183" spans="1:5">
      <c r="A183" s="60"/>
      <c r="B183" s="60"/>
      <c r="C183" s="60"/>
      <c r="D183" s="60"/>
      <c r="E183" s="61"/>
    </row>
    <row r="184" spans="1:5">
      <c r="A184" s="60"/>
      <c r="B184" s="60"/>
      <c r="C184" s="60"/>
      <c r="D184" s="60"/>
      <c r="E184" s="61"/>
    </row>
    <row r="185" spans="1:5">
      <c r="A185" s="60"/>
      <c r="B185" s="60"/>
      <c r="C185" s="60"/>
      <c r="D185" s="60"/>
      <c r="E185" s="61"/>
    </row>
    <row r="186" spans="1:5">
      <c r="A186" s="60"/>
      <c r="B186" s="60"/>
      <c r="C186" s="60"/>
      <c r="D186" s="60"/>
      <c r="E186" s="61"/>
    </row>
    <row r="187" spans="1:5">
      <c r="A187" s="60"/>
      <c r="B187" s="60"/>
      <c r="C187" s="60"/>
      <c r="D187" s="60"/>
      <c r="E187" s="61"/>
    </row>
    <row r="188" spans="1:5">
      <c r="A188" s="60"/>
      <c r="B188" s="60"/>
      <c r="C188" s="60"/>
      <c r="D188" s="60"/>
      <c r="E188" s="61"/>
    </row>
    <row r="189" spans="1:5">
      <c r="A189" s="60"/>
      <c r="B189" s="60"/>
      <c r="C189" s="60"/>
      <c r="D189" s="60"/>
      <c r="E189" s="61"/>
    </row>
    <row r="190" spans="1:5">
      <c r="A190" s="60"/>
      <c r="B190" s="60"/>
      <c r="C190" s="60"/>
      <c r="D190" s="60"/>
      <c r="E190" s="61"/>
    </row>
    <row r="191" spans="1:5">
      <c r="A191" s="60"/>
      <c r="B191" s="60"/>
      <c r="C191" s="60"/>
      <c r="D191" s="60"/>
      <c r="E191" s="61"/>
    </row>
    <row r="192" spans="1:5">
      <c r="A192" s="60"/>
      <c r="B192" s="60"/>
      <c r="C192" s="60"/>
      <c r="D192" s="60"/>
      <c r="E192" s="61"/>
    </row>
    <row r="193" spans="1:5">
      <c r="A193" s="60"/>
      <c r="B193" s="60"/>
      <c r="C193" s="60"/>
      <c r="D193" s="60"/>
      <c r="E193" s="61"/>
    </row>
    <row r="194" spans="1:5">
      <c r="A194" s="60"/>
      <c r="B194" s="60"/>
      <c r="C194" s="60"/>
      <c r="D194" s="60"/>
      <c r="E194" s="61"/>
    </row>
    <row r="195" spans="1:5">
      <c r="A195" s="60"/>
      <c r="B195" s="60"/>
      <c r="C195" s="60"/>
      <c r="D195" s="60"/>
      <c r="E195" s="61"/>
    </row>
    <row r="196" spans="1:5">
      <c r="A196" s="60"/>
      <c r="B196" s="60"/>
      <c r="C196" s="60"/>
      <c r="D196" s="60"/>
      <c r="E196" s="61"/>
    </row>
    <row r="197" spans="1:5">
      <c r="A197" s="60"/>
      <c r="B197" s="60"/>
      <c r="C197" s="60"/>
      <c r="D197" s="60"/>
      <c r="E197" s="61"/>
    </row>
    <row r="198" spans="1:5">
      <c r="A198" s="60"/>
      <c r="B198" s="60"/>
      <c r="C198" s="60"/>
      <c r="D198" s="60"/>
      <c r="E198" s="61"/>
    </row>
    <row r="199" spans="1:5">
      <c r="A199" s="60"/>
      <c r="B199" s="60"/>
      <c r="C199" s="60"/>
      <c r="D199" s="60"/>
      <c r="E199" s="61"/>
    </row>
    <row r="200" spans="1:5">
      <c r="A200" s="60"/>
      <c r="B200" s="60"/>
      <c r="C200" s="60"/>
      <c r="D200" s="60"/>
      <c r="E200" s="61"/>
    </row>
    <row r="201" spans="1:5">
      <c r="A201" s="60"/>
      <c r="B201" s="60"/>
      <c r="C201" s="60"/>
      <c r="D201" s="60"/>
      <c r="E201" s="61"/>
    </row>
    <row r="202" spans="1:5">
      <c r="A202" s="60"/>
      <c r="B202" s="60"/>
      <c r="C202" s="60"/>
      <c r="D202" s="60"/>
      <c r="E202" s="61"/>
    </row>
    <row r="203" spans="1:5">
      <c r="A203" s="60"/>
      <c r="B203" s="60"/>
      <c r="C203" s="60"/>
      <c r="D203" s="60"/>
      <c r="E203" s="61"/>
    </row>
    <row r="204" spans="1:5">
      <c r="A204" s="60"/>
      <c r="B204" s="60"/>
      <c r="C204" s="60"/>
      <c r="D204" s="60"/>
      <c r="E204" s="61"/>
    </row>
    <row r="205" spans="1:5">
      <c r="A205" s="60"/>
      <c r="B205" s="60"/>
      <c r="C205" s="60"/>
      <c r="D205" s="60"/>
      <c r="E205" s="61"/>
    </row>
    <row r="206" spans="1:5">
      <c r="A206" s="60"/>
      <c r="B206" s="60"/>
      <c r="C206" s="60"/>
      <c r="D206" s="60"/>
      <c r="E206" s="61"/>
    </row>
    <row r="207" spans="1:5">
      <c r="A207" s="60"/>
      <c r="B207" s="60"/>
      <c r="C207" s="60"/>
      <c r="D207" s="60"/>
      <c r="E207" s="61"/>
    </row>
    <row r="208" spans="1:5">
      <c r="A208" s="60"/>
      <c r="B208" s="60"/>
      <c r="C208" s="60"/>
      <c r="D208" s="60"/>
      <c r="E208" s="61"/>
    </row>
    <row r="209" spans="1:5">
      <c r="A209" s="60"/>
      <c r="B209" s="60"/>
      <c r="C209" s="60"/>
      <c r="D209" s="60"/>
      <c r="E209" s="61"/>
    </row>
    <row r="210" spans="1:5">
      <c r="A210" s="60"/>
      <c r="B210" s="60"/>
      <c r="C210" s="60"/>
      <c r="D210" s="60"/>
      <c r="E210" s="61"/>
    </row>
    <row r="211" spans="1:5">
      <c r="A211" s="60"/>
      <c r="B211" s="60"/>
      <c r="C211" s="60"/>
      <c r="D211" s="60"/>
      <c r="E211" s="61"/>
    </row>
    <row r="212" spans="1:5">
      <c r="A212" s="60"/>
      <c r="B212" s="60"/>
      <c r="C212" s="60"/>
      <c r="D212" s="60"/>
      <c r="E212" s="61"/>
    </row>
    <row r="213" spans="1:5">
      <c r="A213" s="60"/>
      <c r="B213" s="60"/>
      <c r="C213" s="60"/>
      <c r="D213" s="60"/>
      <c r="E213" s="61"/>
    </row>
    <row r="214" spans="1:5">
      <c r="A214" s="60"/>
      <c r="B214" s="60"/>
      <c r="C214" s="60"/>
      <c r="D214" s="60"/>
      <c r="E214" s="61"/>
    </row>
    <row r="215" spans="1:5">
      <c r="A215" s="60"/>
      <c r="B215" s="60"/>
      <c r="C215" s="60"/>
      <c r="D215" s="60"/>
      <c r="E215" s="61"/>
    </row>
    <row r="216" spans="1:5">
      <c r="A216" s="60"/>
      <c r="B216" s="60"/>
      <c r="C216" s="60"/>
      <c r="D216" s="60"/>
      <c r="E216" s="61"/>
    </row>
    <row r="217" spans="1:5">
      <c r="A217" s="60"/>
      <c r="B217" s="60"/>
      <c r="C217" s="60"/>
      <c r="D217" s="60"/>
      <c r="E217" s="61"/>
    </row>
    <row r="218" spans="1:5">
      <c r="A218" s="60"/>
      <c r="B218" s="60"/>
      <c r="C218" s="60"/>
      <c r="D218" s="60"/>
      <c r="E218" s="61"/>
    </row>
    <row r="219" spans="1:5">
      <c r="A219" s="60"/>
      <c r="B219" s="60"/>
      <c r="C219" s="60"/>
      <c r="D219" s="60"/>
      <c r="E219" s="61"/>
    </row>
    <row r="220" spans="1:5">
      <c r="A220" s="60"/>
      <c r="B220" s="60"/>
      <c r="C220" s="60"/>
      <c r="D220" s="60"/>
      <c r="E220" s="61"/>
    </row>
    <row r="221" spans="1:5">
      <c r="A221" s="60"/>
      <c r="B221" s="60"/>
      <c r="C221" s="60"/>
      <c r="D221" s="60"/>
      <c r="E221" s="61"/>
    </row>
    <row r="222" spans="1:5">
      <c r="A222" s="60"/>
      <c r="B222" s="60"/>
      <c r="C222" s="60"/>
      <c r="D222" s="60"/>
      <c r="E222" s="61"/>
    </row>
    <row r="223" spans="1:5">
      <c r="A223" s="60"/>
      <c r="B223" s="60"/>
      <c r="C223" s="60"/>
      <c r="D223" s="60"/>
      <c r="E223" s="61"/>
    </row>
    <row r="224" spans="1:5">
      <c r="A224" s="60"/>
      <c r="B224" s="60"/>
      <c r="C224" s="60"/>
      <c r="D224" s="60"/>
      <c r="E224" s="61"/>
    </row>
    <row r="225" spans="1:5">
      <c r="A225" s="60"/>
      <c r="B225" s="60"/>
      <c r="C225" s="60"/>
      <c r="D225" s="60"/>
      <c r="E225" s="61"/>
    </row>
    <row r="226" spans="1:5">
      <c r="A226" s="60"/>
      <c r="B226" s="60"/>
      <c r="C226" s="60"/>
      <c r="D226" s="60"/>
      <c r="E226" s="61"/>
    </row>
    <row r="227" spans="1:5">
      <c r="A227" s="60"/>
      <c r="B227" s="60"/>
      <c r="C227" s="60"/>
      <c r="D227" s="60"/>
      <c r="E227" s="61"/>
    </row>
    <row r="228" spans="1:5">
      <c r="A228" s="60"/>
      <c r="B228" s="60"/>
      <c r="C228" s="60"/>
      <c r="D228" s="60"/>
      <c r="E228" s="61"/>
    </row>
    <row r="229" spans="1:5">
      <c r="A229" s="60"/>
      <c r="B229" s="60"/>
      <c r="C229" s="60"/>
      <c r="D229" s="60"/>
      <c r="E229" s="61"/>
    </row>
    <row r="230" spans="1:5">
      <c r="A230" s="60"/>
      <c r="B230" s="60"/>
      <c r="C230" s="60"/>
      <c r="D230" s="60"/>
      <c r="E230" s="61"/>
    </row>
    <row r="231" spans="1:5">
      <c r="A231" s="60"/>
      <c r="B231" s="60"/>
      <c r="C231" s="60"/>
      <c r="D231" s="60"/>
      <c r="E231" s="61"/>
    </row>
    <row r="232" spans="1:5">
      <c r="A232" s="60"/>
      <c r="B232" s="60"/>
      <c r="C232" s="60"/>
      <c r="D232" s="60"/>
      <c r="E232" s="61"/>
    </row>
    <row r="233" spans="1:5">
      <c r="A233" s="60"/>
      <c r="B233" s="60"/>
      <c r="C233" s="60"/>
      <c r="D233" s="60"/>
      <c r="E233" s="61"/>
    </row>
    <row r="234" spans="1:5">
      <c r="A234" s="60"/>
      <c r="B234" s="60"/>
      <c r="C234" s="60"/>
      <c r="D234" s="60"/>
      <c r="E234" s="61"/>
    </row>
    <row r="235" spans="1:5">
      <c r="A235" s="60"/>
      <c r="B235" s="60"/>
      <c r="C235" s="60"/>
      <c r="D235" s="60"/>
      <c r="E235" s="61"/>
    </row>
    <row r="236" spans="1:5">
      <c r="A236" s="60"/>
      <c r="B236" s="60"/>
      <c r="C236" s="60"/>
      <c r="D236" s="60"/>
      <c r="E236" s="61"/>
    </row>
    <row r="237" spans="1:5">
      <c r="A237" s="60"/>
      <c r="B237" s="60"/>
      <c r="C237" s="60"/>
      <c r="D237" s="60"/>
      <c r="E237" s="61"/>
    </row>
    <row r="238" spans="1:5">
      <c r="A238" s="60"/>
      <c r="B238" s="60"/>
      <c r="C238" s="60"/>
      <c r="D238" s="60"/>
      <c r="E238" s="61"/>
    </row>
    <row r="239" spans="1:5">
      <c r="A239" s="60"/>
      <c r="B239" s="60"/>
      <c r="C239" s="60"/>
      <c r="D239" s="60"/>
      <c r="E239" s="61"/>
    </row>
    <row r="240" spans="1:5">
      <c r="A240" s="60"/>
      <c r="B240" s="60"/>
      <c r="C240" s="60"/>
      <c r="D240" s="60"/>
      <c r="E240" s="61"/>
    </row>
    <row r="241" spans="1:5">
      <c r="A241" s="60"/>
      <c r="B241" s="60"/>
      <c r="C241" s="60"/>
      <c r="D241" s="60"/>
      <c r="E241" s="61"/>
    </row>
    <row r="242" spans="1:5">
      <c r="A242" s="60"/>
      <c r="B242" s="60"/>
      <c r="C242" s="60"/>
      <c r="D242" s="60"/>
      <c r="E242" s="61"/>
    </row>
    <row r="243" spans="1:5">
      <c r="A243" s="60"/>
      <c r="B243" s="60"/>
      <c r="C243" s="60"/>
      <c r="D243" s="60"/>
      <c r="E243" s="61"/>
    </row>
    <row r="244" spans="1:5">
      <c r="A244" s="60"/>
      <c r="B244" s="60"/>
      <c r="C244" s="60"/>
      <c r="D244" s="60"/>
      <c r="E244" s="61"/>
    </row>
    <row r="245" spans="1:5">
      <c r="A245" s="60"/>
      <c r="B245" s="60"/>
      <c r="C245" s="60"/>
      <c r="D245" s="60"/>
      <c r="E245" s="61"/>
    </row>
    <row r="246" spans="1:5">
      <c r="A246" s="60"/>
      <c r="B246" s="60"/>
      <c r="C246" s="60"/>
      <c r="D246" s="60"/>
      <c r="E246" s="61"/>
    </row>
    <row r="247" spans="1:5">
      <c r="A247" s="60"/>
      <c r="B247" s="60"/>
      <c r="C247" s="60"/>
      <c r="D247" s="60"/>
      <c r="E247" s="61"/>
    </row>
    <row r="248" spans="1:5">
      <c r="A248" s="60"/>
      <c r="B248" s="60"/>
      <c r="C248" s="60"/>
      <c r="D248" s="60"/>
      <c r="E248" s="61"/>
    </row>
    <row r="249" spans="1:5">
      <c r="A249" s="60"/>
      <c r="B249" s="60"/>
      <c r="C249" s="60"/>
      <c r="D249" s="60"/>
      <c r="E249" s="61"/>
    </row>
    <row r="250" spans="1:5">
      <c r="A250" s="60"/>
      <c r="B250" s="60"/>
      <c r="C250" s="60"/>
      <c r="D250" s="60"/>
      <c r="E250" s="61"/>
    </row>
    <row r="251" spans="1:5">
      <c r="A251" s="60"/>
      <c r="B251" s="60"/>
      <c r="C251" s="60"/>
      <c r="D251" s="60"/>
      <c r="E251" s="61"/>
    </row>
    <row r="252" spans="1:5">
      <c r="A252" s="60"/>
      <c r="B252" s="60"/>
      <c r="C252" s="60"/>
      <c r="D252" s="60"/>
      <c r="E252" s="61"/>
    </row>
    <row r="253" spans="1:5">
      <c r="A253" s="60"/>
      <c r="B253" s="60"/>
      <c r="C253" s="60"/>
      <c r="D253" s="60"/>
      <c r="E253" s="61"/>
    </row>
    <row r="254" spans="1:5">
      <c r="A254" s="60"/>
      <c r="B254" s="60"/>
      <c r="C254" s="60"/>
      <c r="D254" s="60"/>
      <c r="E254" s="61"/>
    </row>
    <row r="255" spans="1:5">
      <c r="A255" s="60"/>
      <c r="B255" s="60"/>
      <c r="C255" s="60"/>
      <c r="D255" s="60"/>
      <c r="E255" s="61"/>
    </row>
    <row r="256" spans="1:5">
      <c r="A256" s="60"/>
      <c r="B256" s="60"/>
      <c r="C256" s="60"/>
      <c r="D256" s="60"/>
      <c r="E256" s="61"/>
    </row>
    <row r="257" spans="1:5">
      <c r="A257" s="60"/>
      <c r="B257" s="60"/>
      <c r="C257" s="60"/>
      <c r="D257" s="60"/>
      <c r="E257" s="61"/>
    </row>
    <row r="258" spans="1:5">
      <c r="A258" s="60"/>
      <c r="B258" s="60"/>
      <c r="C258" s="60"/>
      <c r="D258" s="60"/>
      <c r="E258" s="61"/>
    </row>
    <row r="259" spans="1:5">
      <c r="A259" s="60"/>
      <c r="B259" s="60"/>
      <c r="C259" s="60"/>
      <c r="D259" s="60"/>
      <c r="E259" s="61"/>
    </row>
    <row r="260" spans="1:5">
      <c r="A260" s="60"/>
      <c r="B260" s="60"/>
      <c r="C260" s="60"/>
      <c r="D260" s="60"/>
      <c r="E260" s="61"/>
    </row>
    <row r="261" spans="1:5">
      <c r="A261" s="60"/>
      <c r="B261" s="60"/>
      <c r="C261" s="60"/>
      <c r="D261" s="60"/>
      <c r="E261" s="61"/>
    </row>
    <row r="262" spans="1:5">
      <c r="A262" s="60"/>
      <c r="B262" s="60"/>
      <c r="C262" s="60"/>
      <c r="D262" s="60"/>
      <c r="E262" s="61"/>
    </row>
    <row r="263" spans="1:5">
      <c r="A263" s="60"/>
      <c r="B263" s="60"/>
      <c r="C263" s="60"/>
      <c r="D263" s="60"/>
      <c r="E263" s="61"/>
    </row>
    <row r="264" spans="1:5">
      <c r="A264" s="60"/>
      <c r="B264" s="60"/>
      <c r="C264" s="60"/>
      <c r="D264" s="60"/>
      <c r="E264" s="61"/>
    </row>
    <row r="265" spans="1:5">
      <c r="A265" s="60"/>
      <c r="B265" s="60"/>
      <c r="C265" s="60"/>
      <c r="D265" s="60"/>
      <c r="E265" s="61"/>
    </row>
    <row r="266" spans="1:5">
      <c r="A266" s="60"/>
      <c r="B266" s="60"/>
      <c r="C266" s="60"/>
      <c r="D266" s="60"/>
      <c r="E266" s="61"/>
    </row>
    <row r="267" spans="1:5">
      <c r="A267" s="60"/>
      <c r="B267" s="60"/>
      <c r="C267" s="60"/>
      <c r="D267" s="60"/>
      <c r="E267" s="61"/>
    </row>
    <row r="268" spans="1:5">
      <c r="A268" s="60"/>
      <c r="B268" s="60"/>
      <c r="C268" s="60"/>
      <c r="D268" s="60"/>
      <c r="E268" s="61"/>
    </row>
    <row r="269" spans="1:5">
      <c r="A269" s="60"/>
      <c r="B269" s="60"/>
      <c r="C269" s="60"/>
      <c r="D269" s="60"/>
      <c r="E269" s="61"/>
    </row>
    <row r="270" spans="1:5">
      <c r="A270" s="60"/>
      <c r="B270" s="60"/>
      <c r="C270" s="60"/>
      <c r="D270" s="60"/>
      <c r="E270" s="61"/>
    </row>
    <row r="271" spans="1:5">
      <c r="A271" s="60"/>
      <c r="B271" s="60"/>
      <c r="C271" s="60"/>
      <c r="D271" s="60"/>
      <c r="E271" s="61"/>
    </row>
    <row r="272" spans="1:5">
      <c r="A272" s="60"/>
      <c r="B272" s="60"/>
      <c r="C272" s="60"/>
      <c r="D272" s="60"/>
      <c r="E272" s="61"/>
    </row>
    <row r="273" spans="1:5">
      <c r="A273" s="60"/>
      <c r="B273" s="60"/>
      <c r="C273" s="60"/>
      <c r="D273" s="60"/>
      <c r="E273" s="61"/>
    </row>
    <row r="274" spans="1:5">
      <c r="A274" s="60"/>
      <c r="B274" s="60"/>
      <c r="C274" s="60"/>
      <c r="D274" s="60"/>
      <c r="E274" s="61"/>
    </row>
    <row r="275" spans="1:5">
      <c r="A275" s="60"/>
      <c r="B275" s="60"/>
      <c r="C275" s="60"/>
      <c r="D275" s="60"/>
      <c r="E275" s="61"/>
    </row>
    <row r="276" spans="1:5">
      <c r="A276" s="60"/>
      <c r="B276" s="60"/>
      <c r="C276" s="60"/>
      <c r="D276" s="60"/>
      <c r="E276" s="61"/>
    </row>
    <row r="277" spans="1:5">
      <c r="A277" s="60"/>
      <c r="B277" s="60"/>
      <c r="C277" s="60"/>
      <c r="D277" s="60"/>
      <c r="E277" s="61"/>
    </row>
    <row r="278" spans="1:5">
      <c r="A278" s="60"/>
      <c r="B278" s="60"/>
      <c r="C278" s="60"/>
      <c r="D278" s="60"/>
      <c r="E278" s="61"/>
    </row>
    <row r="279" spans="1:5">
      <c r="A279" s="60"/>
      <c r="B279" s="60"/>
      <c r="C279" s="60"/>
      <c r="D279" s="60"/>
      <c r="E279" s="61"/>
    </row>
    <row r="280" spans="1:5">
      <c r="A280" s="60"/>
      <c r="B280" s="60"/>
      <c r="C280" s="60"/>
      <c r="D280" s="60"/>
      <c r="E280" s="61"/>
    </row>
    <row r="281" spans="1:5">
      <c r="A281" s="60"/>
      <c r="B281" s="60"/>
      <c r="C281" s="60"/>
      <c r="D281" s="60"/>
      <c r="E281" s="61"/>
    </row>
    <row r="282" spans="1:5">
      <c r="A282" s="60"/>
      <c r="B282" s="60"/>
      <c r="C282" s="60"/>
      <c r="D282" s="60"/>
      <c r="E282" s="61"/>
    </row>
    <row r="283" spans="1:5">
      <c r="A283" s="60"/>
      <c r="B283" s="60"/>
      <c r="C283" s="60"/>
      <c r="D283" s="60"/>
      <c r="E283" s="61"/>
    </row>
    <row r="284" spans="1:5">
      <c r="A284" s="60"/>
      <c r="B284" s="60"/>
      <c r="C284" s="60"/>
      <c r="D284" s="60"/>
      <c r="E284" s="61"/>
    </row>
    <row r="285" spans="1:5">
      <c r="A285" s="60"/>
      <c r="B285" s="60"/>
      <c r="C285" s="60"/>
      <c r="D285" s="60"/>
      <c r="E285" s="61"/>
    </row>
    <row r="286" spans="1:5">
      <c r="A286" s="60"/>
      <c r="B286" s="60"/>
      <c r="C286" s="60"/>
      <c r="D286" s="60"/>
      <c r="E286" s="61"/>
    </row>
    <row r="287" spans="1:5">
      <c r="A287" s="60"/>
      <c r="B287" s="60"/>
      <c r="C287" s="60"/>
      <c r="D287" s="60"/>
      <c r="E287" s="61"/>
    </row>
    <row r="288" spans="1:5">
      <c r="A288" s="60"/>
      <c r="B288" s="60"/>
      <c r="C288" s="60"/>
      <c r="D288" s="60"/>
      <c r="E288" s="61"/>
    </row>
    <row r="289" spans="1:5">
      <c r="A289" s="60"/>
      <c r="B289" s="60"/>
      <c r="C289" s="60"/>
      <c r="D289" s="60"/>
      <c r="E289" s="61"/>
    </row>
    <row r="290" spans="1:5">
      <c r="A290" s="60"/>
      <c r="B290" s="60"/>
      <c r="C290" s="60"/>
      <c r="D290" s="60"/>
      <c r="E290" s="61"/>
    </row>
    <row r="291" spans="1:5">
      <c r="A291" s="60"/>
      <c r="B291" s="60"/>
      <c r="C291" s="60"/>
      <c r="D291" s="60"/>
      <c r="E291" s="61"/>
    </row>
    <row r="292" spans="1:5">
      <c r="A292" s="60"/>
      <c r="B292" s="60"/>
      <c r="C292" s="60"/>
      <c r="D292" s="60"/>
      <c r="E292" s="61"/>
    </row>
    <row r="293" spans="1:5">
      <c r="A293" s="60"/>
      <c r="B293" s="60"/>
      <c r="C293" s="60"/>
      <c r="D293" s="60"/>
      <c r="E293" s="61"/>
    </row>
    <row r="294" spans="1:5">
      <c r="A294" s="60"/>
      <c r="B294" s="60"/>
      <c r="C294" s="60"/>
      <c r="D294" s="60"/>
      <c r="E294" s="61"/>
    </row>
    <row r="295" spans="1:5">
      <c r="A295" s="60"/>
      <c r="B295" s="60"/>
      <c r="C295" s="60"/>
      <c r="D295" s="60"/>
      <c r="E295" s="61"/>
    </row>
    <row r="296" spans="1:5">
      <c r="A296" s="60"/>
      <c r="B296" s="60"/>
      <c r="C296" s="60"/>
      <c r="D296" s="60"/>
      <c r="E296" s="61"/>
    </row>
    <row r="297" spans="1:5">
      <c r="A297" s="60"/>
      <c r="B297" s="60"/>
      <c r="C297" s="60"/>
      <c r="D297" s="60"/>
      <c r="E297" s="61"/>
    </row>
    <row r="298" spans="1:5">
      <c r="A298" s="60"/>
      <c r="B298" s="60"/>
      <c r="C298" s="60"/>
      <c r="D298" s="60"/>
      <c r="E298" s="61"/>
    </row>
    <row r="299" spans="1:5">
      <c r="A299" s="60"/>
      <c r="B299" s="60"/>
      <c r="C299" s="60"/>
      <c r="D299" s="60"/>
      <c r="E299" s="61"/>
    </row>
    <row r="300" spans="1:5">
      <c r="A300" s="60"/>
      <c r="B300" s="60"/>
      <c r="C300" s="60"/>
      <c r="D300" s="60"/>
      <c r="E300" s="61"/>
    </row>
    <row r="301" spans="1:5">
      <c r="A301" s="60"/>
      <c r="B301" s="60"/>
      <c r="C301" s="60"/>
      <c r="D301" s="60"/>
      <c r="E301" s="61"/>
    </row>
    <row r="302" spans="1:5">
      <c r="A302" s="60"/>
      <c r="B302" s="60"/>
      <c r="C302" s="60"/>
      <c r="D302" s="60"/>
      <c r="E302" s="61"/>
    </row>
    <row r="303" spans="1:5">
      <c r="A303" s="60"/>
      <c r="B303" s="60"/>
      <c r="C303" s="60"/>
      <c r="D303" s="60"/>
      <c r="E303" s="61"/>
    </row>
    <row r="304" spans="1:5">
      <c r="A304" s="60"/>
      <c r="B304" s="60"/>
      <c r="C304" s="60"/>
      <c r="D304" s="60"/>
      <c r="E304" s="61"/>
    </row>
    <row r="305" spans="1:5">
      <c r="A305" s="60"/>
      <c r="B305" s="60"/>
      <c r="C305" s="60"/>
      <c r="D305" s="60"/>
      <c r="E305" s="61"/>
    </row>
    <row r="306" spans="1:5">
      <c r="A306" s="60"/>
      <c r="B306" s="60"/>
      <c r="C306" s="60"/>
      <c r="D306" s="60"/>
      <c r="E306" s="61"/>
    </row>
    <row r="307" spans="1:5">
      <c r="A307" s="60"/>
      <c r="B307" s="60"/>
      <c r="C307" s="60"/>
      <c r="D307" s="60"/>
      <c r="E307" s="61"/>
    </row>
    <row r="308" spans="1:5">
      <c r="A308" s="60"/>
      <c r="B308" s="60"/>
      <c r="C308" s="60"/>
      <c r="D308" s="60"/>
      <c r="E308" s="61"/>
    </row>
    <row r="309" spans="1:5">
      <c r="A309" s="60"/>
      <c r="B309" s="60"/>
      <c r="C309" s="60"/>
      <c r="D309" s="60"/>
      <c r="E309" s="61"/>
    </row>
    <row r="310" spans="1:5">
      <c r="A310" s="60"/>
      <c r="B310" s="60"/>
      <c r="C310" s="60"/>
      <c r="D310" s="60"/>
      <c r="E310" s="61"/>
    </row>
    <row r="311" spans="1:5">
      <c r="A311" s="60"/>
      <c r="B311" s="60"/>
      <c r="C311" s="60"/>
      <c r="D311" s="60"/>
      <c r="E311" s="61"/>
    </row>
    <row r="312" spans="1:5">
      <c r="A312" s="60"/>
      <c r="B312" s="60"/>
      <c r="C312" s="60"/>
      <c r="D312" s="60"/>
      <c r="E312" s="61"/>
    </row>
    <row r="313" spans="1:5">
      <c r="A313" s="60"/>
      <c r="B313" s="60"/>
      <c r="C313" s="60"/>
      <c r="D313" s="60"/>
      <c r="E313" s="61"/>
    </row>
    <row r="314" spans="1:5">
      <c r="A314" s="60"/>
      <c r="B314" s="60"/>
      <c r="C314" s="60"/>
      <c r="D314" s="60"/>
      <c r="E314" s="61"/>
    </row>
    <row r="315" spans="1:5">
      <c r="A315" s="60"/>
      <c r="B315" s="60"/>
      <c r="C315" s="60"/>
      <c r="D315" s="60"/>
      <c r="E315" s="61"/>
    </row>
    <row r="316" spans="1:5">
      <c r="A316" s="60"/>
      <c r="B316" s="60"/>
      <c r="C316" s="60"/>
      <c r="D316" s="60"/>
      <c r="E316" s="61"/>
    </row>
    <row r="317" spans="1:5">
      <c r="A317" s="60"/>
      <c r="B317" s="60"/>
      <c r="C317" s="60"/>
      <c r="D317" s="60"/>
      <c r="E317" s="61"/>
    </row>
    <row r="318" spans="1:5">
      <c r="A318" s="60"/>
      <c r="B318" s="60"/>
      <c r="C318" s="60"/>
      <c r="D318" s="60"/>
      <c r="E318" s="61"/>
    </row>
    <row r="319" spans="1:5">
      <c r="A319" s="60"/>
      <c r="B319" s="60"/>
      <c r="C319" s="60"/>
      <c r="D319" s="60"/>
      <c r="E319" s="61"/>
    </row>
    <row r="320" spans="1:5">
      <c r="A320" s="60"/>
      <c r="B320" s="60"/>
      <c r="C320" s="60"/>
      <c r="D320" s="60"/>
      <c r="E320" s="61"/>
    </row>
    <row r="321" spans="1:5">
      <c r="A321" s="60"/>
      <c r="B321" s="60"/>
      <c r="C321" s="60"/>
      <c r="D321" s="60"/>
      <c r="E321" s="61"/>
    </row>
    <row r="322" spans="1:5">
      <c r="A322" s="60"/>
      <c r="B322" s="60"/>
      <c r="C322" s="60"/>
      <c r="D322" s="60"/>
      <c r="E322" s="61"/>
    </row>
    <row r="323" spans="1:5">
      <c r="A323" s="60"/>
      <c r="B323" s="60"/>
      <c r="C323" s="60"/>
      <c r="D323" s="60"/>
      <c r="E323" s="61"/>
    </row>
    <row r="324" spans="1:5">
      <c r="A324" s="60"/>
      <c r="B324" s="60"/>
      <c r="C324" s="60"/>
      <c r="D324" s="60"/>
      <c r="E324" s="61"/>
    </row>
    <row r="325" spans="1:5">
      <c r="A325" s="60"/>
      <c r="B325" s="60"/>
      <c r="C325" s="60"/>
      <c r="D325" s="60"/>
      <c r="E325" s="61"/>
    </row>
    <row r="326" spans="1:5">
      <c r="A326" s="60"/>
      <c r="B326" s="60"/>
      <c r="C326" s="60"/>
      <c r="D326" s="60"/>
      <c r="E326" s="61"/>
    </row>
    <row r="327" spans="1:5">
      <c r="A327" s="60"/>
      <c r="B327" s="60"/>
      <c r="C327" s="60"/>
      <c r="D327" s="60"/>
      <c r="E327" s="61"/>
    </row>
    <row r="328" spans="1:5">
      <c r="A328" s="60"/>
      <c r="B328" s="60"/>
      <c r="C328" s="60"/>
      <c r="D328" s="60"/>
      <c r="E328" s="61"/>
    </row>
    <row r="329" spans="1:5">
      <c r="A329" s="60"/>
      <c r="B329" s="60"/>
      <c r="C329" s="60"/>
      <c r="D329" s="60"/>
      <c r="E329" s="61"/>
    </row>
    <row r="330" spans="1:5">
      <c r="A330" s="60"/>
      <c r="B330" s="60"/>
      <c r="C330" s="60"/>
      <c r="D330" s="60"/>
      <c r="E330" s="61"/>
    </row>
    <row r="331" spans="1:5">
      <c r="A331" s="60"/>
      <c r="B331" s="60"/>
      <c r="C331" s="60"/>
      <c r="D331" s="60"/>
      <c r="E331" s="61"/>
    </row>
    <row r="332" spans="1:5">
      <c r="A332" s="60"/>
      <c r="B332" s="60"/>
      <c r="C332" s="60"/>
      <c r="D332" s="60"/>
      <c r="E332" s="61"/>
    </row>
    <row r="333" spans="1:5">
      <c r="A333" s="60"/>
      <c r="B333" s="60"/>
      <c r="C333" s="60"/>
      <c r="D333" s="60"/>
      <c r="E333" s="61"/>
    </row>
    <row r="334" spans="1:5">
      <c r="A334" s="60"/>
      <c r="B334" s="60"/>
      <c r="C334" s="60"/>
      <c r="D334" s="60"/>
      <c r="E334" s="61"/>
    </row>
    <row r="335" spans="1:5">
      <c r="A335" s="60"/>
      <c r="B335" s="60"/>
      <c r="C335" s="60"/>
      <c r="D335" s="60"/>
      <c r="E335" s="61"/>
    </row>
    <row r="336" spans="1:5">
      <c r="A336" s="60"/>
      <c r="B336" s="60"/>
      <c r="C336" s="60"/>
      <c r="D336" s="60"/>
      <c r="E336" s="61"/>
    </row>
    <row r="337" spans="1:5">
      <c r="A337" s="60"/>
      <c r="B337" s="60"/>
      <c r="C337" s="60"/>
      <c r="D337" s="60"/>
      <c r="E337" s="61"/>
    </row>
    <row r="338" spans="1:5">
      <c r="A338" s="60"/>
      <c r="B338" s="60"/>
      <c r="C338" s="60"/>
      <c r="D338" s="60"/>
      <c r="E338" s="61"/>
    </row>
    <row r="339" spans="1:5">
      <c r="A339" s="60"/>
      <c r="B339" s="60"/>
      <c r="C339" s="60"/>
      <c r="D339" s="60"/>
      <c r="E339" s="61"/>
    </row>
    <row r="340" spans="1:5">
      <c r="A340" s="60"/>
      <c r="B340" s="60"/>
      <c r="C340" s="60"/>
      <c r="D340" s="60"/>
      <c r="E340" s="61"/>
    </row>
    <row r="341" spans="1:5">
      <c r="A341" s="60"/>
      <c r="B341" s="60"/>
      <c r="C341" s="60"/>
      <c r="D341" s="60"/>
      <c r="E341" s="61"/>
    </row>
    <row r="342" spans="1:5">
      <c r="A342" s="60"/>
      <c r="B342" s="60"/>
      <c r="C342" s="60"/>
      <c r="D342" s="60"/>
      <c r="E342" s="61"/>
    </row>
    <row r="343" spans="1:5">
      <c r="A343" s="60"/>
      <c r="B343" s="60"/>
      <c r="C343" s="60"/>
      <c r="D343" s="60"/>
      <c r="E343" s="61"/>
    </row>
    <row r="344" spans="1:5">
      <c r="A344" s="60"/>
      <c r="B344" s="60"/>
      <c r="C344" s="60"/>
      <c r="D344" s="60"/>
      <c r="E344" s="61"/>
    </row>
    <row r="345" spans="1:5">
      <c r="A345" s="60"/>
      <c r="B345" s="60"/>
      <c r="C345" s="60"/>
      <c r="D345" s="60"/>
      <c r="E345" s="61"/>
    </row>
    <row r="346" spans="1:5">
      <c r="A346" s="60"/>
      <c r="B346" s="60"/>
      <c r="C346" s="60"/>
      <c r="D346" s="60"/>
      <c r="E346" s="61"/>
    </row>
    <row r="347" spans="1:5">
      <c r="A347" s="60"/>
      <c r="B347" s="60"/>
      <c r="C347" s="60"/>
      <c r="D347" s="60"/>
      <c r="E347" s="61"/>
    </row>
    <row r="348" spans="1:5">
      <c r="A348" s="60"/>
      <c r="B348" s="60"/>
      <c r="C348" s="60"/>
      <c r="D348" s="60"/>
      <c r="E348" s="61"/>
    </row>
    <row r="349" spans="1:5">
      <c r="A349" s="60"/>
      <c r="B349" s="60"/>
      <c r="C349" s="60"/>
      <c r="D349" s="60"/>
      <c r="E349" s="61"/>
    </row>
    <row r="350" spans="1:5">
      <c r="A350" s="60"/>
      <c r="B350" s="60"/>
      <c r="C350" s="60"/>
      <c r="D350" s="60"/>
      <c r="E350" s="61"/>
    </row>
  </sheetData>
  <mergeCells count="135">
    <mergeCell ref="A31:A38"/>
    <mergeCell ref="B31:B38"/>
    <mergeCell ref="A39:A40"/>
    <mergeCell ref="C33:C38"/>
    <mergeCell ref="C17:C28"/>
    <mergeCell ref="A9:A10"/>
    <mergeCell ref="B9:B10"/>
    <mergeCell ref="C9:C10"/>
    <mergeCell ref="D9:D10"/>
    <mergeCell ref="A11:A12"/>
    <mergeCell ref="B11:B12"/>
    <mergeCell ref="C11:C12"/>
    <mergeCell ref="D11:D12"/>
    <mergeCell ref="A17:A29"/>
    <mergeCell ref="B17:B29"/>
    <mergeCell ref="B39:B40"/>
    <mergeCell ref="C39:C40"/>
    <mergeCell ref="D39:D40"/>
    <mergeCell ref="D28:D29"/>
    <mergeCell ref="B45:B48"/>
    <mergeCell ref="A49:A50"/>
    <mergeCell ref="B49:B50"/>
    <mergeCell ref="C49:C50"/>
    <mergeCell ref="A72:A74"/>
    <mergeCell ref="B72:B74"/>
    <mergeCell ref="C72:C74"/>
    <mergeCell ref="D72:D74"/>
    <mergeCell ref="A53:A54"/>
    <mergeCell ref="B53:B54"/>
    <mergeCell ref="C53:C54"/>
    <mergeCell ref="D53:D54"/>
    <mergeCell ref="A55:A59"/>
    <mergeCell ref="B55:B59"/>
    <mergeCell ref="C55:C59"/>
    <mergeCell ref="A75:A77"/>
    <mergeCell ref="B75:B77"/>
    <mergeCell ref="C75:C77"/>
    <mergeCell ref="A62:A63"/>
    <mergeCell ref="B62:B63"/>
    <mergeCell ref="C62:C63"/>
    <mergeCell ref="D62:D63"/>
    <mergeCell ref="A64:A67"/>
    <mergeCell ref="B64:B67"/>
    <mergeCell ref="C64:C67"/>
    <mergeCell ref="A119:A120"/>
    <mergeCell ref="B119:B120"/>
    <mergeCell ref="D119:D120"/>
    <mergeCell ref="A121:A124"/>
    <mergeCell ref="B121:B124"/>
    <mergeCell ref="C121:C124"/>
    <mergeCell ref="D117:D118"/>
    <mergeCell ref="A81:A83"/>
    <mergeCell ref="B81:B83"/>
    <mergeCell ref="D81:D83"/>
    <mergeCell ref="A84:A91"/>
    <mergeCell ref="B84:B91"/>
    <mergeCell ref="C84:C91"/>
    <mergeCell ref="A92:A93"/>
    <mergeCell ref="B92:B93"/>
    <mergeCell ref="C92:C93"/>
    <mergeCell ref="A117:A118"/>
    <mergeCell ref="B117:B118"/>
    <mergeCell ref="A136:A137"/>
    <mergeCell ref="B136:B137"/>
    <mergeCell ref="C136:C137"/>
    <mergeCell ref="D136:D137"/>
    <mergeCell ref="A142:A143"/>
    <mergeCell ref="B142:B143"/>
    <mergeCell ref="C142:C143"/>
    <mergeCell ref="D142:D143"/>
    <mergeCell ref="A127:A128"/>
    <mergeCell ref="B127:B128"/>
    <mergeCell ref="C127:C128"/>
    <mergeCell ref="D127:D128"/>
    <mergeCell ref="A129:A132"/>
    <mergeCell ref="B129:B132"/>
    <mergeCell ref="A166:A167"/>
    <mergeCell ref="B166:B167"/>
    <mergeCell ref="C166:C167"/>
    <mergeCell ref="D166:D167"/>
    <mergeCell ref="A158:A161"/>
    <mergeCell ref="B158:B161"/>
    <mergeCell ref="C158:C161"/>
    <mergeCell ref="A162:A163"/>
    <mergeCell ref="B162:B163"/>
    <mergeCell ref="C162:C163"/>
    <mergeCell ref="D162:D163"/>
    <mergeCell ref="A164:A165"/>
    <mergeCell ref="B164:B165"/>
    <mergeCell ref="C164:C165"/>
    <mergeCell ref="D164:D165"/>
    <mergeCell ref="E11:E12"/>
    <mergeCell ref="E31:E38"/>
    <mergeCell ref="E39:E40"/>
    <mergeCell ref="E72:E74"/>
    <mergeCell ref="E84:E91"/>
    <mergeCell ref="E76:E77"/>
    <mergeCell ref="E81:E83"/>
    <mergeCell ref="E53:E54"/>
    <mergeCell ref="E62:E63"/>
    <mergeCell ref="E127:E128"/>
    <mergeCell ref="E129:E131"/>
    <mergeCell ref="D129:D131"/>
    <mergeCell ref="E136:E137"/>
    <mergeCell ref="E142:E143"/>
    <mergeCell ref="E166:E167"/>
    <mergeCell ref="E162:E163"/>
    <mergeCell ref="E160:E161"/>
    <mergeCell ref="E164:E165"/>
    <mergeCell ref="F9:F10"/>
    <mergeCell ref="F11:F12"/>
    <mergeCell ref="F17:F29"/>
    <mergeCell ref="F31:F38"/>
    <mergeCell ref="F39:F40"/>
    <mergeCell ref="F49:F50"/>
    <mergeCell ref="F53:F54"/>
    <mergeCell ref="F55:F59"/>
    <mergeCell ref="F62:F63"/>
    <mergeCell ref="F127:F128"/>
    <mergeCell ref="F129:F132"/>
    <mergeCell ref="F136:F137"/>
    <mergeCell ref="F142:F143"/>
    <mergeCell ref="F158:F161"/>
    <mergeCell ref="F162:F163"/>
    <mergeCell ref="F164:F165"/>
    <mergeCell ref="F166:F167"/>
    <mergeCell ref="F64:F67"/>
    <mergeCell ref="F72:F74"/>
    <mergeCell ref="F75:F77"/>
    <mergeCell ref="F81:F83"/>
    <mergeCell ref="F84:F91"/>
    <mergeCell ref="F92:F93"/>
    <mergeCell ref="F117:F118"/>
    <mergeCell ref="F119:F120"/>
    <mergeCell ref="F121:F12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6</vt:i4>
      </vt:variant>
    </vt:vector>
  </HeadingPairs>
  <TitlesOfParts>
    <vt:vector size="7" baseType="lpstr">
      <vt:lpstr>גיליון1</vt:lpstr>
      <vt:lpstr>גיליון1!_Ref321923070</vt:lpstr>
      <vt:lpstr>גיליון1!_Ref491347973</vt:lpstr>
      <vt:lpstr>גיליון1!_Toc491762371</vt:lpstr>
      <vt:lpstr>גיליון1!_Toc491762435</vt:lpstr>
      <vt:lpstr>גיליון1!Seif21</vt:lpstr>
      <vt:lpstr>גיליון1!WPrint_Area_W</vt:lpstr>
    </vt:vector>
  </TitlesOfParts>
  <Company>MOF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ויטא גופין</dc:creator>
  <cp:lastModifiedBy>שמואל מנדל</cp:lastModifiedBy>
  <dcterms:created xsi:type="dcterms:W3CDTF">2018-08-13T14:12:12Z</dcterms:created>
  <dcterms:modified xsi:type="dcterms:W3CDTF">2018-08-24T10:47:48Z</dcterms:modified>
</cp:coreProperties>
</file>